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APBA\Documents\johns files\"/>
    </mc:Choice>
  </mc:AlternateContent>
  <bookViews>
    <workbookView xWindow="120" yWindow="105" windowWidth="19110" windowHeight="8460"/>
  </bookViews>
  <sheets>
    <sheet name="customer sheet" sheetId="6" r:id="rId1"/>
    <sheet name="baseball card sets" sheetId="1" r:id="rId2"/>
    <sheet name="golf " sheetId="4" r:id="rId3"/>
    <sheet name="football" sheetId="2" r:id="rId4"/>
    <sheet name="soccer" sheetId="3" r:id="rId5"/>
    <sheet name="hockey" sheetId="5" r:id="rId6"/>
  </sheets>
  <definedNames>
    <definedName name="_xlnm.Print_Area" localSheetId="1">'baseball card sets'!$A$1:$P$137</definedName>
    <definedName name="_xlnm.Print_Area" localSheetId="0">'customer sheet'!$A$1:$S$137</definedName>
    <definedName name="_xlnm.Print_Area" localSheetId="3">football!$A$1:$F$32</definedName>
    <definedName name="_xlnm.Print_Titles" localSheetId="1">'baseball card sets'!$1:$1</definedName>
  </definedNames>
  <calcPr calcId="152511"/>
</workbook>
</file>

<file path=xl/calcChain.xml><?xml version="1.0" encoding="utf-8"?>
<calcChain xmlns="http://schemas.openxmlformats.org/spreadsheetml/2006/main">
  <c r="O6" i="2" l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</calcChain>
</file>

<file path=xl/sharedStrings.xml><?xml version="1.0" encoding="utf-8"?>
<sst xmlns="http://schemas.openxmlformats.org/spreadsheetml/2006/main" count="1149" uniqueCount="203">
  <si>
    <t>PLAYERS</t>
  </si>
  <si>
    <t>PER TEAM</t>
  </si>
  <si>
    <t>REISSUED</t>
  </si>
  <si>
    <t>REISSUE(2)</t>
  </si>
  <si>
    <t>ALL</t>
  </si>
  <si>
    <t>Base set</t>
  </si>
  <si>
    <t>XB</t>
  </si>
  <si>
    <t>XC</t>
  </si>
  <si>
    <t>$</t>
  </si>
  <si>
    <t>Version</t>
  </si>
  <si>
    <t>X</t>
  </si>
  <si>
    <t>[R] Reprint</t>
  </si>
  <si>
    <t>[R]</t>
  </si>
  <si>
    <t>[R}</t>
  </si>
  <si>
    <t>[R} Reprint</t>
  </si>
  <si>
    <t>Reprint</t>
  </si>
  <si>
    <t>{R] Reprint</t>
  </si>
  <si>
    <t>[2R] Reprint</t>
  </si>
  <si>
    <t>Beginning with the 2000 season set and  all sets produced from 2001 forward and all reprint sets have the player stats printed on them.</t>
  </si>
  <si>
    <t>AVAIL.</t>
  </si>
  <si>
    <t xml:space="preserve">   SEASON</t>
  </si>
  <si>
    <t>The 1910 and 1941 XBs are cards not on sheets.</t>
  </si>
  <si>
    <t>Notes :</t>
  </si>
  <si>
    <t>Reprint APBA Style</t>
  </si>
  <si>
    <t>{R} Reprint</t>
  </si>
  <si>
    <t>[R} reprint</t>
  </si>
  <si>
    <t>STATS</t>
  </si>
  <si>
    <t>An X under the stats column means that statistics are printed on cards.</t>
  </si>
  <si>
    <t>APBA FOOTBALL CARD SETS</t>
  </si>
  <si>
    <t>XF</t>
  </si>
  <si>
    <t>Cards</t>
  </si>
  <si>
    <t>FATS</t>
  </si>
  <si>
    <t>AFL STARS</t>
  </si>
  <si>
    <t>Golf Card sets</t>
  </si>
  <si>
    <t>Year</t>
  </si>
  <si>
    <t>Price</t>
  </si>
  <si>
    <t>3 col</t>
  </si>
  <si>
    <t>4 col</t>
  </si>
  <si>
    <t>1962-64</t>
  </si>
  <si>
    <t>ATG 1</t>
  </si>
  <si>
    <t>1978M</t>
  </si>
  <si>
    <t>2009T</t>
  </si>
  <si>
    <t>2009M</t>
  </si>
  <si>
    <t>2012 Ryder</t>
  </si>
  <si>
    <t>Hockey Card sets</t>
  </si>
  <si>
    <t>ATG2</t>
  </si>
  <si>
    <t>ATG3</t>
  </si>
  <si>
    <t>FAS</t>
  </si>
  <si>
    <t>1929-30</t>
  </si>
  <si>
    <t>1950-51</t>
  </si>
  <si>
    <t>1959-60</t>
  </si>
  <si>
    <t>1962-63</t>
  </si>
  <si>
    <t>1974-75 WHA</t>
  </si>
  <si>
    <t>1983-84</t>
  </si>
  <si>
    <t>1988-89</t>
  </si>
  <si>
    <t>1991-92</t>
  </si>
  <si>
    <t>1993-94</t>
  </si>
  <si>
    <t>1994-95</t>
  </si>
  <si>
    <t>1996-97</t>
  </si>
  <si>
    <t>2002-03</t>
  </si>
  <si>
    <t>2003-04</t>
  </si>
  <si>
    <t>2005-06</t>
  </si>
  <si>
    <t>2006-07</t>
  </si>
  <si>
    <t>2007-08</t>
  </si>
  <si>
    <t>2008-09</t>
  </si>
  <si>
    <t>2009-10</t>
  </si>
  <si>
    <t>2010-11</t>
  </si>
  <si>
    <t>2011-12</t>
  </si>
  <si>
    <t>ATG are All Time Great Teams</t>
  </si>
  <si>
    <t>FAS is Franchise All-Star team</t>
  </si>
  <si>
    <t>1966-67</t>
  </si>
  <si>
    <t>Soccer cards  sets</t>
  </si>
  <si>
    <t>World Cup</t>
  </si>
  <si>
    <t>EPL</t>
  </si>
  <si>
    <t>Bundesliga</t>
  </si>
  <si>
    <t>Italian A</t>
  </si>
  <si>
    <t>La Liga</t>
  </si>
  <si>
    <t>UEFA</t>
  </si>
  <si>
    <t>MLS</t>
  </si>
  <si>
    <t>Ligue 1</t>
  </si>
  <si>
    <t>Scottish</t>
  </si>
  <si>
    <t>UEFA-semifinalists</t>
  </si>
  <si>
    <t>Womens World Cup</t>
  </si>
  <si>
    <t>1974-75 NHL</t>
  </si>
  <si>
    <t xml:space="preserve">1979-80 </t>
  </si>
  <si>
    <t>x</t>
  </si>
  <si>
    <t>Michelle</t>
  </si>
  <si>
    <t>[R}reprint</t>
  </si>
  <si>
    <t>2012-13</t>
  </si>
  <si>
    <t xml:space="preserve">2012-13 </t>
  </si>
  <si>
    <t>1992-93</t>
  </si>
  <si>
    <t>Master set $36</t>
  </si>
  <si>
    <t>The 2011, 2012 and 2013 XCs are on cards not sheets.</t>
  </si>
  <si>
    <t>The 1903, 1910, 2000, 2012 and 2013 sets have a basic card set and a master game card set. The 1910 XBs have master symbols printed on them.</t>
  </si>
  <si>
    <t>Issued</t>
  </si>
  <si>
    <t>Lineup sheets are not sent with cards, but are available for free download at the APBA website (APBAGames/shop/apba baseball/cards and accessories/cardsets/.)</t>
  </si>
  <si>
    <t>1934-35</t>
  </si>
  <si>
    <t>1940-41</t>
  </si>
  <si>
    <t>1946-47</t>
  </si>
  <si>
    <t>1954-55</t>
  </si>
  <si>
    <t>1971-72</t>
  </si>
  <si>
    <t>1971M</t>
  </si>
  <si>
    <t>1985M</t>
  </si>
  <si>
    <t>1992M</t>
  </si>
  <si>
    <t>1997M</t>
  </si>
  <si>
    <t>2010M</t>
  </si>
  <si>
    <t>All-Time Greats</t>
  </si>
  <si>
    <t>Master card set $68</t>
  </si>
  <si>
    <t>Master set $68</t>
  </si>
  <si>
    <t>33*</t>
  </si>
  <si>
    <t>"" around nicknames</t>
  </si>
  <si>
    <t>d. Jones Chicago Cubs needs a B before his steal rating</t>
  </si>
  <si>
    <t>Mickey Doolan on the 1907 Phillies name is spelled Doolin on disk.Check the baseball reference</t>
  </si>
  <si>
    <t xml:space="preserve">.  Bemis is incorrectly listed as a left hand batter on the 1908 disk.  He should bat right with a BC of sa-2.  </t>
  </si>
  <si>
    <t>Bescher Cincinnati error lineup error</t>
  </si>
  <si>
    <t>See email with errors</t>
  </si>
  <si>
    <t>Tobin, Sisler and Lamb need corrections see page in corrections file</t>
  </si>
  <si>
    <t>Sewell card tables are wrong</t>
  </si>
  <si>
    <t>1927 Red Sox  ( R) rating</t>
  </si>
  <si>
    <t>Hubbell error Lisenbee needs pitching grades</t>
  </si>
  <si>
    <t>Joe Shipp plate 96 s/b 3B not 1B</t>
  </si>
  <si>
    <t>1931 one set Bill Walker NYG HR 121 needs to be corrected</t>
  </si>
  <si>
    <t>Next sets to be converted to one set</t>
  </si>
  <si>
    <t>Brack 1937 Dodgers</t>
  </si>
  <si>
    <t>( add Goodman card and any other card)</t>
  </si>
  <si>
    <t>need to correct</t>
  </si>
  <si>
    <t>Berger card check dice rolls</t>
  </si>
  <si>
    <t>2014 schedule</t>
  </si>
  <si>
    <t>Rowe card needs a name change See Rowell card</t>
  </si>
  <si>
    <t>Frank Bouchee Phil</t>
  </si>
  <si>
    <t>Doetterer?Chacon cards</t>
  </si>
  <si>
    <t>Nate Colbert position should be 1B not 3B See errors on email</t>
  </si>
  <si>
    <t>J. Morgan dice roll 51 should be 11 plate 92</t>
  </si>
  <si>
    <t>Sadecki card possible error</t>
  </si>
  <si>
    <t>baltimore master card mistakes see sheet</t>
  </si>
  <si>
    <t>Zimmerman wsh master game rating MF+1</t>
  </si>
  <si>
    <t>lars anderson bos (Xc) dice roll 63 should be 32 not 3</t>
  </si>
  <si>
    <t>K. Johnson J-2 not J-4</t>
  </si>
  <si>
    <t xml:space="preserve">Kelly johnson plate 820  need to change year </t>
  </si>
  <si>
    <t>Scherzer Det S-6</t>
  </si>
  <si>
    <t>Combine into one set</t>
  </si>
  <si>
    <t>Make XCs cards instead of sheets</t>
  </si>
  <si>
    <t>Reprint set with stats</t>
  </si>
  <si>
    <t>Make reprint set include XCs in the set</t>
  </si>
  <si>
    <t>New sets all players</t>
  </si>
  <si>
    <t>corrected golfer</t>
  </si>
  <si>
    <r>
      <t>correction</t>
    </r>
    <r>
      <rPr>
        <b/>
        <sz val="11"/>
        <color rgb="FFFF0000"/>
        <rFont val="Calibri"/>
        <family val="2"/>
        <scheme val="minor"/>
      </rPr>
      <t xml:space="preserve"> OZAKI</t>
    </r>
    <r>
      <rPr>
        <sz val="11"/>
        <color rgb="FFFF0000"/>
        <rFont val="Calibri"/>
        <family val="2"/>
        <scheme val="minor"/>
      </rPr>
      <t xml:space="preserve">  first name Masashi not Masahi</t>
    </r>
  </si>
  <si>
    <t>Snedeker card</t>
  </si>
  <si>
    <t>Dufner card</t>
  </si>
  <si>
    <t>2006 Ryder Cup</t>
  </si>
  <si>
    <t>2008 Ryder Cup</t>
  </si>
  <si>
    <t>2010 Ryder Cup</t>
  </si>
  <si>
    <t>corrections need before next reorder</t>
  </si>
  <si>
    <t>corrections spell defenders correctly</t>
  </si>
  <si>
    <t>need to correct this file</t>
  </si>
  <si>
    <t>plate 637 Ccaeres s/b Caceres</t>
  </si>
  <si>
    <t>plate 287 CCCh s/b Cech/ Delete plate 56</t>
  </si>
  <si>
    <t>error Zemanski dice roll 55</t>
  </si>
  <si>
    <t>…Philly…Simon Gagner should be Simon Gagne</t>
  </si>
  <si>
    <t>FOOTBALL Card working list</t>
  </si>
  <si>
    <t>in-stock</t>
  </si>
  <si>
    <t>card file</t>
  </si>
  <si>
    <t>wordstar</t>
  </si>
  <si>
    <t>sets in archive</t>
  </si>
  <si>
    <t>MARTHA</t>
  </si>
  <si>
    <t>V</t>
  </si>
  <si>
    <t>files sent to Fuse</t>
  </si>
  <si>
    <t>Skeet/Karen</t>
  </si>
  <si>
    <t>McCarthy Ariz S-5</t>
  </si>
  <si>
    <t>Ladies Sets</t>
  </si>
  <si>
    <t>ATG</t>
  </si>
  <si>
    <t>Yeager needs 7 at 22.  Hotten needs (1) (Z)</t>
  </si>
  <si>
    <t>Eury Perez Nationals 3 sbs  Clint Robinson Royals Jefferson City</t>
  </si>
  <si>
    <t>1981-82</t>
  </si>
  <si>
    <t>two team player stats are wrong.file is corrected</t>
  </si>
  <si>
    <t>check headings next order</t>
  </si>
  <si>
    <t>1995-96</t>
  </si>
  <si>
    <t>2013-14</t>
  </si>
  <si>
    <t>World Cup Men's</t>
  </si>
  <si>
    <t>GTOP 1</t>
  </si>
  <si>
    <t>GTOP 2</t>
  </si>
  <si>
    <t>GTOP 3</t>
  </si>
  <si>
    <t>BATS 2</t>
  </si>
  <si>
    <t>minnesota backstrom should be Niklas</t>
  </si>
  <si>
    <t>1984-85</t>
  </si>
  <si>
    <t>( R)</t>
  </si>
  <si>
    <t>Krueger BRk 61 s/b 24-6, Sisler stl 25 s/b10-2 and Tobon STLA 25 should be 7-2</t>
  </si>
  <si>
    <t>morgan 51 s/b 11 bowa should be 25 10-2</t>
  </si>
  <si>
    <t>Player info entered</t>
  </si>
  <si>
    <t>master game $68</t>
  </si>
  <si>
    <t>1978-79</t>
  </si>
  <si>
    <t>errors K and Y</t>
  </si>
  <si>
    <t>[3R] Reprint</t>
  </si>
  <si>
    <t>2014 Ryder Cup</t>
  </si>
  <si>
    <t>no longer available</t>
  </si>
  <si>
    <t>XCS ARE CARDS SELL SEPARATELY UNTIL 10/24</t>
  </si>
  <si>
    <t>master card set</t>
  </si>
  <si>
    <t>XCs that have an * after the price are cards not sheets</t>
  </si>
  <si>
    <t>2013 COLLEGE PLAYOFF</t>
  </si>
  <si>
    <t>Amatuer set</t>
  </si>
  <si>
    <t>Master set $42</t>
  </si>
  <si>
    <t>need to make basic game version of xcs</t>
  </si>
  <si>
    <t>Negro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</si>
</sst>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</font>
    <font>
      <sz val="12"/>
      <color rgb="FFFF0000"/>
      <name val="Times New Roman"/>
      <family val="1"/>
    </font>
    <font>
      <sz val="10"/>
      <color theme="1"/>
      <name val="Tahoma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9" xfId="0" applyBorder="1"/>
    <xf numFmtId="0" fontId="1" fillId="0" borderId="0" xfId="0" applyFont="1"/>
    <xf numFmtId="0" fontId="0" fillId="0" borderId="1" xfId="0" applyBorder="1"/>
    <xf numFmtId="165" fontId="0" fillId="0" borderId="1" xfId="0" applyNumberFormat="1" applyBorder="1"/>
    <xf numFmtId="165" fontId="0" fillId="0" borderId="2" xfId="0" applyNumberFormat="1" applyBorder="1"/>
    <xf numFmtId="0" fontId="0" fillId="0" borderId="2" xfId="0" applyFill="1" applyBorder="1"/>
    <xf numFmtId="165" fontId="0" fillId="0" borderId="2" xfId="0" applyNumberFormat="1" applyFill="1" applyBorder="1"/>
    <xf numFmtId="0" fontId="0" fillId="0" borderId="9" xfId="0" applyFill="1" applyBorder="1"/>
    <xf numFmtId="165" fontId="0" fillId="0" borderId="9" xfId="0" applyNumberFormat="1" applyFill="1" applyBorder="1"/>
    <xf numFmtId="0" fontId="0" fillId="0" borderId="3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9" xfId="0" applyFont="1" applyBorder="1"/>
    <xf numFmtId="0" fontId="2" fillId="0" borderId="0" xfId="0" applyFont="1"/>
    <xf numFmtId="0" fontId="0" fillId="0" borderId="12" xfId="0" applyBorder="1" applyAlignment="1">
      <alignment horizontal="center"/>
    </xf>
    <xf numFmtId="0" fontId="0" fillId="0" borderId="0" xfId="0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0" fontId="0" fillId="0" borderId="0" xfId="0" applyFont="1"/>
    <xf numFmtId="0" fontId="5" fillId="0" borderId="11" xfId="0" applyFont="1" applyBorder="1" applyAlignment="1">
      <alignment horizontal="center"/>
    </xf>
    <xf numFmtId="0" fontId="0" fillId="0" borderId="10" xfId="0" applyFont="1" applyBorder="1"/>
    <xf numFmtId="0" fontId="5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10" xfId="0" applyFont="1" applyBorder="1" applyAlignment="1">
      <alignment horizontal="center"/>
    </xf>
    <xf numFmtId="0" fontId="9" fillId="0" borderId="9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65" fontId="9" fillId="0" borderId="2" xfId="0" applyNumberFormat="1" applyFont="1" applyBorder="1"/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0" fillId="0" borderId="2" xfId="0" applyFont="1" applyBorder="1"/>
    <xf numFmtId="0" fontId="9" fillId="0" borderId="2" xfId="0" applyFont="1" applyFill="1" applyBorder="1"/>
    <xf numFmtId="0" fontId="9" fillId="0" borderId="3" xfId="0" applyFont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2" borderId="3" xfId="0" applyFill="1" applyBorder="1" applyAlignment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6" fontId="0" fillId="0" borderId="3" xfId="0" applyNumberForma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3" xfId="0" applyFont="1" applyBorder="1" applyAlignment="1">
      <alignment horizontal="center" wrapText="1"/>
    </xf>
    <xf numFmtId="0" fontId="5" fillId="0" borderId="9" xfId="0" applyFont="1" applyBorder="1"/>
    <xf numFmtId="0" fontId="10" fillId="0" borderId="9" xfId="0" applyFont="1" applyBorder="1"/>
    <xf numFmtId="0" fontId="0" fillId="0" borderId="2" xfId="0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0" xfId="0" applyFont="1" applyFill="1"/>
    <xf numFmtId="0" fontId="3" fillId="0" borderId="3" xfId="0" applyFont="1" applyBorder="1" applyAlignment="1"/>
    <xf numFmtId="3" fontId="0" fillId="0" borderId="3" xfId="0" applyNumberForma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165" fontId="12" fillId="0" borderId="2" xfId="0" applyNumberFormat="1" applyFont="1" applyFill="1" applyBorder="1"/>
    <xf numFmtId="0" fontId="12" fillId="0" borderId="3" xfId="0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/>
    </xf>
    <xf numFmtId="165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5" fontId="12" fillId="0" borderId="3" xfId="0" applyNumberFormat="1" applyFont="1" applyFill="1" applyBorder="1"/>
    <xf numFmtId="165" fontId="12" fillId="0" borderId="3" xfId="0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9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Fill="1" applyBorder="1" applyAlignment="1">
      <alignment horizontal="right"/>
    </xf>
    <xf numFmtId="0" fontId="21" fillId="0" borderId="0" xfId="0" applyFont="1"/>
    <xf numFmtId="0" fontId="3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6" fontId="0" fillId="4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6" fontId="0" fillId="6" borderId="3" xfId="0" applyNumberForma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6" fontId="0" fillId="4" borderId="3" xfId="0" applyNumberFormat="1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6" fontId="0" fillId="7" borderId="3" xfId="0" applyNumberFormat="1" applyFill="1" applyBorder="1" applyAlignment="1">
      <alignment horizontal="center"/>
    </xf>
    <xf numFmtId="6" fontId="3" fillId="7" borderId="3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" fontId="0" fillId="0" borderId="0" xfId="0" applyNumberFormat="1"/>
    <xf numFmtId="0" fontId="10" fillId="3" borderId="0" xfId="0" applyFont="1" applyFill="1"/>
    <xf numFmtId="0" fontId="9" fillId="3" borderId="0" xfId="0" applyFont="1" applyFill="1"/>
    <xf numFmtId="16" fontId="9" fillId="3" borderId="0" xfId="0" applyNumberFormat="1" applyFont="1" applyFill="1"/>
    <xf numFmtId="0" fontId="22" fillId="0" borderId="0" xfId="0" applyFont="1"/>
    <xf numFmtId="0" fontId="23" fillId="0" borderId="2" xfId="0" applyFont="1" applyBorder="1" applyAlignment="1">
      <alignment horizontal="center"/>
    </xf>
    <xf numFmtId="0" fontId="24" fillId="0" borderId="2" xfId="0" applyFont="1" applyBorder="1"/>
    <xf numFmtId="0" fontId="1" fillId="0" borderId="2" xfId="0" applyFont="1" applyBorder="1"/>
    <xf numFmtId="0" fontId="0" fillId="5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5" fillId="0" borderId="2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14" xfId="0" applyFont="1" applyBorder="1"/>
    <xf numFmtId="0" fontId="9" fillId="0" borderId="2" xfId="0" applyFont="1" applyBorder="1" applyAlignment="1">
      <alignment horizontal="right"/>
    </xf>
    <xf numFmtId="6" fontId="9" fillId="0" borderId="2" xfId="0" applyNumberFormat="1" applyFont="1" applyBorder="1"/>
    <xf numFmtId="8" fontId="9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Fill="1" applyBorder="1"/>
    <xf numFmtId="165" fontId="3" fillId="0" borderId="7" xfId="0" applyNumberFormat="1" applyFont="1" applyFill="1" applyBorder="1"/>
    <xf numFmtId="0" fontId="3" fillId="0" borderId="2" xfId="0" applyFont="1" applyFill="1" applyBorder="1"/>
    <xf numFmtId="164" fontId="3" fillId="4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3" xfId="0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6" fontId="3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0" fillId="0" borderId="3" xfId="0" applyFill="1" applyBorder="1"/>
    <xf numFmtId="0" fontId="3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6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4" fillId="0" borderId="0" xfId="0" applyFont="1" applyFill="1"/>
    <xf numFmtId="0" fontId="0" fillId="0" borderId="0" xfId="0" applyFont="1" applyFill="1" applyBorder="1" applyAlignment="1">
      <alignment horizontal="center"/>
    </xf>
    <xf numFmtId="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" fillId="0" borderId="2" xfId="0" applyFont="1" applyFill="1" applyBorder="1" applyAlignment="1">
      <alignment horizontal="center"/>
    </xf>
    <xf numFmtId="0" fontId="22" fillId="0" borderId="9" xfId="0" applyFont="1" applyBorder="1"/>
    <xf numFmtId="165" fontId="1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/>
    <xf numFmtId="165" fontId="1" fillId="0" borderId="2" xfId="0" applyNumberFormat="1" applyFont="1" applyFill="1" applyBorder="1"/>
    <xf numFmtId="3" fontId="0" fillId="0" borderId="2" xfId="0" applyNumberFormat="1" applyFill="1" applyBorder="1" applyAlignment="1">
      <alignment horizontal="center"/>
    </xf>
    <xf numFmtId="0" fontId="3" fillId="0" borderId="2" xfId="0" applyFont="1" applyFill="1" applyBorder="1" applyAlignment="1"/>
    <xf numFmtId="0" fontId="0" fillId="0" borderId="2" xfId="0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10" fillId="0" borderId="2" xfId="0" applyFont="1" applyFill="1" applyBorder="1"/>
    <xf numFmtId="165" fontId="10" fillId="0" borderId="2" xfId="0" applyNumberFormat="1" applyFont="1" applyFill="1" applyBorder="1"/>
    <xf numFmtId="165" fontId="10" fillId="0" borderId="2" xfId="0" applyNumberFormat="1" applyFont="1" applyBorder="1"/>
    <xf numFmtId="0" fontId="29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5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zoomScaleNormal="100" workbookViewId="0"/>
  </sheetViews>
  <sheetFormatPr defaultRowHeight="15" x14ac:dyDescent="0.25"/>
  <cols>
    <col min="1" max="1" width="10" bestFit="1" customWidth="1"/>
    <col min="2" max="2" width="9.42578125" customWidth="1"/>
    <col min="4" max="4" width="16.5703125" customWidth="1"/>
    <col min="14" max="14" width="12.5703125" customWidth="1"/>
    <col min="15" max="15" width="7.85546875" customWidth="1"/>
    <col min="16" max="16" width="8.140625" customWidth="1"/>
    <col min="17" max="17" width="8.28515625" customWidth="1"/>
    <col min="18" max="18" width="11" customWidth="1"/>
    <col min="19" max="19" width="10.85546875" customWidth="1"/>
  </cols>
  <sheetData>
    <row r="1" spans="1:19" x14ac:dyDescent="0.25">
      <c r="A1" s="260">
        <v>41956</v>
      </c>
    </row>
    <row r="2" spans="1:19" ht="30" x14ac:dyDescent="0.25">
      <c r="C2" s="10" t="s">
        <v>19</v>
      </c>
      <c r="D2" s="74" t="s">
        <v>20</v>
      </c>
      <c r="E2" s="10" t="s">
        <v>5</v>
      </c>
      <c r="F2" s="10" t="s">
        <v>8</v>
      </c>
      <c r="G2" s="10" t="s">
        <v>196</v>
      </c>
      <c r="H2" s="10" t="s">
        <v>6</v>
      </c>
      <c r="I2" s="10" t="s">
        <v>8</v>
      </c>
      <c r="J2" s="10" t="s">
        <v>7</v>
      </c>
      <c r="K2" s="10" t="s">
        <v>8</v>
      </c>
      <c r="L2" s="74" t="s">
        <v>0</v>
      </c>
      <c r="M2" s="10" t="s">
        <v>1</v>
      </c>
      <c r="N2" s="10" t="s">
        <v>9</v>
      </c>
      <c r="O2" s="10" t="s">
        <v>26</v>
      </c>
      <c r="P2" s="10" t="s">
        <v>94</v>
      </c>
      <c r="Q2" s="74" t="s">
        <v>2</v>
      </c>
      <c r="R2" s="10" t="s">
        <v>3</v>
      </c>
      <c r="S2" s="10" t="s">
        <v>3</v>
      </c>
    </row>
    <row r="3" spans="1:19" x14ac:dyDescent="0.25">
      <c r="C3" s="85" t="s">
        <v>10</v>
      </c>
      <c r="D3" s="31">
        <v>1901</v>
      </c>
      <c r="E3" s="29">
        <v>288</v>
      </c>
      <c r="F3" s="84">
        <v>24</v>
      </c>
      <c r="G3" s="84"/>
      <c r="H3" s="29"/>
      <c r="I3" s="29"/>
      <c r="J3" s="29"/>
      <c r="K3" s="29"/>
      <c r="L3" s="29">
        <v>288</v>
      </c>
      <c r="M3" s="29">
        <v>18</v>
      </c>
      <c r="N3" s="29" t="s">
        <v>15</v>
      </c>
      <c r="O3" s="29" t="s">
        <v>10</v>
      </c>
      <c r="P3" s="29">
        <v>1988</v>
      </c>
      <c r="Q3" s="29"/>
      <c r="R3" s="29"/>
      <c r="S3" s="29"/>
    </row>
    <row r="4" spans="1:19" x14ac:dyDescent="0.25">
      <c r="C4" s="85" t="s">
        <v>10</v>
      </c>
      <c r="D4" s="29">
        <v>1902</v>
      </c>
      <c r="E4" s="29">
        <v>390</v>
      </c>
      <c r="F4" s="82">
        <v>33</v>
      </c>
      <c r="G4" s="82">
        <v>36</v>
      </c>
      <c r="H4" s="29"/>
      <c r="I4" s="29"/>
      <c r="J4" s="29"/>
      <c r="K4" s="29"/>
      <c r="L4" s="29">
        <v>390</v>
      </c>
      <c r="M4" s="29" t="s">
        <v>4</v>
      </c>
      <c r="N4" s="29"/>
      <c r="O4" s="29" t="s">
        <v>10</v>
      </c>
      <c r="P4" s="29">
        <v>2013</v>
      </c>
      <c r="Q4" s="186"/>
      <c r="R4" s="29"/>
      <c r="S4" s="29"/>
    </row>
    <row r="5" spans="1:19" x14ac:dyDescent="0.25">
      <c r="C5" s="85" t="s">
        <v>10</v>
      </c>
      <c r="D5" s="31">
        <v>1903</v>
      </c>
      <c r="E5" s="29">
        <v>368</v>
      </c>
      <c r="F5" s="82">
        <v>30</v>
      </c>
      <c r="G5" s="82">
        <v>36</v>
      </c>
      <c r="H5" s="29"/>
      <c r="I5" s="29"/>
      <c r="J5" s="29"/>
      <c r="K5" s="29"/>
      <c r="L5" s="29">
        <v>368</v>
      </c>
      <c r="M5" s="29" t="s">
        <v>4</v>
      </c>
      <c r="N5" s="29"/>
      <c r="O5" s="29" t="s">
        <v>10</v>
      </c>
      <c r="P5" s="29">
        <v>2012</v>
      </c>
      <c r="Q5" s="186"/>
      <c r="R5" s="29"/>
      <c r="S5" s="29"/>
    </row>
    <row r="6" spans="1:19" x14ac:dyDescent="0.25">
      <c r="C6" s="85" t="s">
        <v>10</v>
      </c>
      <c r="D6" s="31">
        <v>1904</v>
      </c>
      <c r="E6" s="29">
        <v>364</v>
      </c>
      <c r="F6" s="82">
        <v>30</v>
      </c>
      <c r="G6" s="82">
        <v>36</v>
      </c>
      <c r="H6" s="29"/>
      <c r="I6" s="29"/>
      <c r="J6" s="29"/>
      <c r="K6" s="29"/>
      <c r="L6" s="29">
        <v>364</v>
      </c>
      <c r="M6" s="29" t="s">
        <v>4</v>
      </c>
      <c r="N6" s="29"/>
      <c r="O6" s="29" t="s">
        <v>10</v>
      </c>
      <c r="P6" s="29">
        <v>2013</v>
      </c>
      <c r="Q6" s="186"/>
      <c r="R6" s="29"/>
      <c r="S6" s="29"/>
    </row>
    <row r="7" spans="1:19" x14ac:dyDescent="0.25">
      <c r="C7" s="85" t="s">
        <v>10</v>
      </c>
      <c r="D7" s="31">
        <v>1905</v>
      </c>
      <c r="E7" s="29">
        <v>304</v>
      </c>
      <c r="F7" s="84">
        <v>25</v>
      </c>
      <c r="G7" s="84"/>
      <c r="H7" s="29"/>
      <c r="I7" s="29"/>
      <c r="J7" s="29"/>
      <c r="K7" s="29"/>
      <c r="L7" s="29">
        <v>304</v>
      </c>
      <c r="M7" s="29">
        <v>19</v>
      </c>
      <c r="N7" s="31" t="s">
        <v>15</v>
      </c>
      <c r="O7" s="31" t="s">
        <v>10</v>
      </c>
      <c r="P7" s="29">
        <v>1988</v>
      </c>
      <c r="Q7" s="29"/>
      <c r="R7" s="29"/>
      <c r="S7" s="29"/>
    </row>
    <row r="8" spans="1:19" x14ac:dyDescent="0.25">
      <c r="C8" s="85" t="s">
        <v>10</v>
      </c>
      <c r="D8" s="31">
        <v>1906</v>
      </c>
      <c r="E8" s="31">
        <v>412</v>
      </c>
      <c r="F8" s="84">
        <v>35</v>
      </c>
      <c r="G8" s="84"/>
      <c r="H8" s="31"/>
      <c r="I8" s="31"/>
      <c r="J8" s="31"/>
      <c r="K8" s="190"/>
      <c r="L8" s="31">
        <v>412</v>
      </c>
      <c r="M8" s="31"/>
      <c r="N8" s="31" t="s">
        <v>15</v>
      </c>
      <c r="O8" s="31" t="s">
        <v>10</v>
      </c>
      <c r="P8" s="31">
        <v>1998</v>
      </c>
      <c r="Q8" s="233"/>
      <c r="R8" s="233"/>
      <c r="S8" s="29"/>
    </row>
    <row r="9" spans="1:19" x14ac:dyDescent="0.25">
      <c r="C9" s="85" t="s">
        <v>10</v>
      </c>
      <c r="D9" s="31">
        <v>1907</v>
      </c>
      <c r="E9" s="29">
        <v>418</v>
      </c>
      <c r="F9" s="82">
        <v>33</v>
      </c>
      <c r="G9" s="82">
        <v>36</v>
      </c>
      <c r="H9" s="29"/>
      <c r="I9" s="29"/>
      <c r="J9" s="29"/>
      <c r="K9" s="29"/>
      <c r="L9" s="29"/>
      <c r="M9" s="29" t="s">
        <v>4</v>
      </c>
      <c r="N9" s="29"/>
      <c r="O9" s="29" t="s">
        <v>10</v>
      </c>
      <c r="P9" s="29">
        <v>2013</v>
      </c>
      <c r="Q9" s="186"/>
      <c r="R9" s="29"/>
      <c r="S9" s="29"/>
    </row>
    <row r="10" spans="1:19" x14ac:dyDescent="0.25">
      <c r="C10" s="85" t="s">
        <v>10</v>
      </c>
      <c r="D10" s="31">
        <v>1908</v>
      </c>
      <c r="E10" s="29">
        <v>352</v>
      </c>
      <c r="F10" s="84">
        <v>32</v>
      </c>
      <c r="G10" s="84"/>
      <c r="H10" s="29"/>
      <c r="I10" s="29"/>
      <c r="J10" s="29"/>
      <c r="K10" s="29"/>
      <c r="L10" s="29">
        <v>352</v>
      </c>
      <c r="M10" s="29">
        <v>22</v>
      </c>
      <c r="N10" s="29" t="s">
        <v>15</v>
      </c>
      <c r="O10" s="29" t="s">
        <v>10</v>
      </c>
      <c r="P10" s="29">
        <v>1978</v>
      </c>
      <c r="Q10" s="29"/>
      <c r="R10" s="29"/>
      <c r="S10" s="29"/>
    </row>
    <row r="11" spans="1:19" x14ac:dyDescent="0.25">
      <c r="C11" s="85" t="s">
        <v>10</v>
      </c>
      <c r="D11" s="31">
        <v>1909</v>
      </c>
      <c r="E11" s="29">
        <v>400</v>
      </c>
      <c r="F11" s="84">
        <v>35</v>
      </c>
      <c r="G11" s="112"/>
      <c r="H11" s="29"/>
      <c r="I11" s="29"/>
      <c r="J11" s="29">
        <v>103</v>
      </c>
      <c r="K11" s="83">
        <v>20</v>
      </c>
      <c r="L11" s="29">
        <v>503</v>
      </c>
      <c r="M11" s="29" t="s">
        <v>4</v>
      </c>
      <c r="N11" s="29" t="s">
        <v>15</v>
      </c>
      <c r="O11" s="29" t="s">
        <v>10</v>
      </c>
      <c r="P11" s="29">
        <v>1993</v>
      </c>
      <c r="Q11" s="29"/>
      <c r="R11" s="29"/>
      <c r="S11" s="29"/>
    </row>
    <row r="12" spans="1:19" x14ac:dyDescent="0.25"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</row>
    <row r="13" spans="1:19" x14ac:dyDescent="0.25">
      <c r="C13" s="85" t="s">
        <v>10</v>
      </c>
      <c r="D13" s="31">
        <v>1910</v>
      </c>
      <c r="E13" s="29">
        <v>507</v>
      </c>
      <c r="F13" s="82">
        <v>38</v>
      </c>
      <c r="G13" s="84">
        <v>42</v>
      </c>
      <c r="H13" s="29"/>
      <c r="I13" s="83"/>
      <c r="J13" s="29"/>
      <c r="K13" s="29"/>
      <c r="L13" s="31">
        <v>507</v>
      </c>
      <c r="M13" s="29" t="s">
        <v>4</v>
      </c>
      <c r="N13" s="29"/>
      <c r="O13" s="29" t="s">
        <v>10</v>
      </c>
      <c r="P13" s="29">
        <v>2012</v>
      </c>
      <c r="Q13" s="186"/>
      <c r="R13" s="29"/>
      <c r="S13" s="29"/>
    </row>
    <row r="14" spans="1:19" x14ac:dyDescent="0.25">
      <c r="C14" s="85" t="s">
        <v>10</v>
      </c>
      <c r="D14" s="31">
        <v>1911</v>
      </c>
      <c r="E14" s="29">
        <v>400</v>
      </c>
      <c r="F14" s="82">
        <v>33</v>
      </c>
      <c r="G14" s="82"/>
      <c r="H14" s="29"/>
      <c r="I14" s="29"/>
      <c r="J14" s="29">
        <v>136</v>
      </c>
      <c r="K14" s="83">
        <v>20</v>
      </c>
      <c r="L14" s="29">
        <v>536</v>
      </c>
      <c r="M14" s="29" t="s">
        <v>4</v>
      </c>
      <c r="N14" s="29"/>
      <c r="O14" s="29" t="s">
        <v>10</v>
      </c>
      <c r="P14" s="29">
        <v>2004</v>
      </c>
      <c r="Q14" s="29"/>
      <c r="R14" s="29"/>
      <c r="S14" s="29"/>
    </row>
    <row r="15" spans="1:19" x14ac:dyDescent="0.25">
      <c r="C15" s="85" t="s">
        <v>10</v>
      </c>
      <c r="D15" s="31">
        <v>1912</v>
      </c>
      <c r="E15" s="29">
        <v>400</v>
      </c>
      <c r="F15" s="82">
        <v>33</v>
      </c>
      <c r="G15" s="82"/>
      <c r="H15" s="29"/>
      <c r="I15" s="29"/>
      <c r="J15" s="29">
        <v>204</v>
      </c>
      <c r="K15" s="83">
        <v>20</v>
      </c>
      <c r="L15" s="29">
        <v>604</v>
      </c>
      <c r="M15" s="29" t="s">
        <v>4</v>
      </c>
      <c r="N15" s="29"/>
      <c r="O15" s="29" t="s">
        <v>10</v>
      </c>
      <c r="P15" s="29">
        <v>2008</v>
      </c>
      <c r="Q15" s="29"/>
      <c r="R15" s="29"/>
      <c r="S15" s="29"/>
    </row>
    <row r="16" spans="1:19" x14ac:dyDescent="0.25">
      <c r="C16" s="85" t="s">
        <v>10</v>
      </c>
      <c r="D16" s="31">
        <v>1913</v>
      </c>
      <c r="E16" s="29">
        <v>400</v>
      </c>
      <c r="F16" s="82">
        <v>35</v>
      </c>
      <c r="G16" s="82"/>
      <c r="H16" s="29"/>
      <c r="I16" s="29"/>
      <c r="J16" s="29"/>
      <c r="K16" s="29"/>
      <c r="L16" s="29">
        <v>400</v>
      </c>
      <c r="M16" s="29">
        <v>25</v>
      </c>
      <c r="N16" s="29" t="s">
        <v>15</v>
      </c>
      <c r="O16" s="29" t="s">
        <v>10</v>
      </c>
      <c r="P16" s="29">
        <v>1982</v>
      </c>
      <c r="Q16" s="29"/>
      <c r="R16" s="29"/>
      <c r="S16" s="29"/>
    </row>
    <row r="17" spans="3:19" x14ac:dyDescent="0.25">
      <c r="C17" s="85" t="s">
        <v>10</v>
      </c>
      <c r="D17" s="31">
        <v>1914</v>
      </c>
      <c r="E17" s="29">
        <v>740</v>
      </c>
      <c r="F17" s="82">
        <v>58</v>
      </c>
      <c r="G17" s="82"/>
      <c r="H17" s="29"/>
      <c r="I17" s="29"/>
      <c r="J17" s="29"/>
      <c r="K17" s="83"/>
      <c r="L17" s="29">
        <v>740</v>
      </c>
      <c r="M17" s="29" t="s">
        <v>4</v>
      </c>
      <c r="N17" s="31" t="s">
        <v>15</v>
      </c>
      <c r="O17" s="29" t="s">
        <v>10</v>
      </c>
      <c r="P17" s="29">
        <v>2007</v>
      </c>
      <c r="Q17" s="29"/>
      <c r="R17" s="29"/>
      <c r="S17" s="29"/>
    </row>
    <row r="18" spans="3:19" x14ac:dyDescent="0.25">
      <c r="C18" s="85" t="s">
        <v>10</v>
      </c>
      <c r="D18" s="31">
        <v>1915</v>
      </c>
      <c r="E18" s="29">
        <v>598</v>
      </c>
      <c r="F18" s="82">
        <v>44</v>
      </c>
      <c r="G18" s="82"/>
      <c r="H18" s="29"/>
      <c r="I18" s="29"/>
      <c r="J18" s="29">
        <v>125</v>
      </c>
      <c r="K18" s="83">
        <v>20</v>
      </c>
      <c r="L18" s="29">
        <v>723</v>
      </c>
      <c r="M18" s="29" t="s">
        <v>4</v>
      </c>
      <c r="N18" s="29" t="s">
        <v>15</v>
      </c>
      <c r="O18" s="29" t="s">
        <v>10</v>
      </c>
      <c r="P18" s="29">
        <v>2003</v>
      </c>
      <c r="Q18" s="29"/>
      <c r="R18" s="29"/>
      <c r="S18" s="29"/>
    </row>
    <row r="19" spans="3:19" x14ac:dyDescent="0.25">
      <c r="C19" s="85" t="s">
        <v>10</v>
      </c>
      <c r="D19" s="31">
        <v>1916</v>
      </c>
      <c r="E19" s="29">
        <v>400</v>
      </c>
      <c r="F19" s="82">
        <v>35</v>
      </c>
      <c r="G19" s="82"/>
      <c r="H19" s="29"/>
      <c r="I19" s="29"/>
      <c r="J19" s="29"/>
      <c r="K19" s="29"/>
      <c r="L19" s="29">
        <v>400</v>
      </c>
      <c r="M19" s="29">
        <v>25</v>
      </c>
      <c r="N19" s="29" t="s">
        <v>15</v>
      </c>
      <c r="O19" s="29" t="s">
        <v>10</v>
      </c>
      <c r="P19" s="29">
        <v>1979</v>
      </c>
      <c r="Q19" s="29"/>
      <c r="R19" s="29"/>
      <c r="S19" s="29"/>
    </row>
    <row r="20" spans="3:19" x14ac:dyDescent="0.25">
      <c r="C20" s="85" t="s">
        <v>10</v>
      </c>
      <c r="D20" s="31">
        <v>1917</v>
      </c>
      <c r="E20" s="29">
        <v>400</v>
      </c>
      <c r="F20" s="82">
        <v>35</v>
      </c>
      <c r="G20" s="82"/>
      <c r="H20" s="29"/>
      <c r="I20" s="29"/>
      <c r="J20" s="29">
        <v>90</v>
      </c>
      <c r="K20" s="83">
        <v>20</v>
      </c>
      <c r="L20" s="29">
        <v>490</v>
      </c>
      <c r="M20" s="29" t="s">
        <v>4</v>
      </c>
      <c r="N20" s="29"/>
      <c r="O20" s="29" t="s">
        <v>10</v>
      </c>
      <c r="P20" s="29">
        <v>2005</v>
      </c>
      <c r="Q20" s="29"/>
      <c r="R20" s="29"/>
      <c r="S20" s="29"/>
    </row>
    <row r="21" spans="3:19" x14ac:dyDescent="0.25">
      <c r="C21" s="85" t="s">
        <v>10</v>
      </c>
      <c r="D21" s="31">
        <v>1918</v>
      </c>
      <c r="E21" s="29">
        <v>400</v>
      </c>
      <c r="F21" s="82">
        <v>35</v>
      </c>
      <c r="G21" s="82"/>
      <c r="H21" s="29"/>
      <c r="I21" s="29"/>
      <c r="J21" s="29">
        <v>89</v>
      </c>
      <c r="K21" s="83">
        <v>20</v>
      </c>
      <c r="L21" s="29">
        <v>489</v>
      </c>
      <c r="M21" s="29" t="s">
        <v>4</v>
      </c>
      <c r="N21" s="29"/>
      <c r="O21" s="29" t="s">
        <v>10</v>
      </c>
      <c r="P21" s="29">
        <v>2004</v>
      </c>
      <c r="Q21" s="29"/>
      <c r="R21" s="29"/>
      <c r="S21" s="29"/>
    </row>
    <row r="22" spans="3:19" x14ac:dyDescent="0.25">
      <c r="C22" s="85" t="s">
        <v>10</v>
      </c>
      <c r="D22" s="31">
        <v>1919</v>
      </c>
      <c r="E22" s="29">
        <v>352</v>
      </c>
      <c r="F22" s="84">
        <v>32</v>
      </c>
      <c r="G22" s="84"/>
      <c r="H22" s="29"/>
      <c r="I22" s="29"/>
      <c r="J22" s="29"/>
      <c r="K22" s="29"/>
      <c r="L22" s="29">
        <v>352</v>
      </c>
      <c r="M22" s="29">
        <v>22</v>
      </c>
      <c r="N22" s="29" t="s">
        <v>15</v>
      </c>
      <c r="O22" s="29" t="s">
        <v>10</v>
      </c>
      <c r="P22" s="29">
        <v>1980</v>
      </c>
      <c r="Q22" s="29"/>
      <c r="R22" s="29"/>
      <c r="S22" s="29"/>
    </row>
    <row r="23" spans="3:19" x14ac:dyDescent="0.25"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</row>
    <row r="24" spans="3:19" x14ac:dyDescent="0.25">
      <c r="C24" s="85" t="s">
        <v>10</v>
      </c>
      <c r="D24" s="31">
        <v>1920</v>
      </c>
      <c r="E24" s="29">
        <v>400</v>
      </c>
      <c r="F24" s="84">
        <v>35</v>
      </c>
      <c r="G24" s="84"/>
      <c r="H24" s="29"/>
      <c r="I24" s="29"/>
      <c r="J24" s="29"/>
      <c r="K24" s="29"/>
      <c r="L24" s="29">
        <v>400</v>
      </c>
      <c r="M24" s="29">
        <v>25</v>
      </c>
      <c r="N24" s="29" t="s">
        <v>15</v>
      </c>
      <c r="O24" s="29" t="s">
        <v>10</v>
      </c>
      <c r="P24" s="29">
        <v>1991</v>
      </c>
      <c r="Q24" s="29"/>
      <c r="R24" s="29"/>
      <c r="S24" s="29"/>
    </row>
    <row r="25" spans="3:19" x14ac:dyDescent="0.25">
      <c r="C25" s="85" t="s">
        <v>10</v>
      </c>
      <c r="D25" s="31">
        <v>1921</v>
      </c>
      <c r="E25" s="29">
        <v>400</v>
      </c>
      <c r="F25" s="84">
        <v>35</v>
      </c>
      <c r="G25" s="84"/>
      <c r="H25" s="29"/>
      <c r="I25" s="29"/>
      <c r="J25" s="29">
        <v>92</v>
      </c>
      <c r="K25" s="83">
        <v>20</v>
      </c>
      <c r="L25" s="29">
        <v>492</v>
      </c>
      <c r="M25" s="29" t="s">
        <v>4</v>
      </c>
      <c r="N25" s="29" t="s">
        <v>15</v>
      </c>
      <c r="O25" s="29" t="s">
        <v>10</v>
      </c>
      <c r="P25" s="29">
        <v>1993</v>
      </c>
      <c r="Q25" s="29"/>
      <c r="R25" s="29"/>
      <c r="S25" s="29"/>
    </row>
    <row r="26" spans="3:19" x14ac:dyDescent="0.25">
      <c r="C26" s="85" t="s">
        <v>10</v>
      </c>
      <c r="D26" s="31">
        <v>1922</v>
      </c>
      <c r="E26" s="29">
        <v>368</v>
      </c>
      <c r="F26" s="84">
        <v>33</v>
      </c>
      <c r="G26" s="84"/>
      <c r="H26" s="29"/>
      <c r="I26" s="29"/>
      <c r="J26" s="29"/>
      <c r="K26" s="29"/>
      <c r="L26" s="29">
        <v>368</v>
      </c>
      <c r="M26" s="29">
        <v>23</v>
      </c>
      <c r="N26" s="31" t="s">
        <v>15</v>
      </c>
      <c r="O26" s="31" t="s">
        <v>10</v>
      </c>
      <c r="P26" s="29">
        <v>1977</v>
      </c>
      <c r="Q26" s="29"/>
      <c r="R26" s="29"/>
      <c r="S26" s="29"/>
    </row>
    <row r="27" spans="3:19" x14ac:dyDescent="0.25">
      <c r="C27" s="85" t="s">
        <v>10</v>
      </c>
      <c r="D27" s="31">
        <v>1923</v>
      </c>
      <c r="E27" s="29">
        <v>400</v>
      </c>
      <c r="F27" s="84">
        <v>35</v>
      </c>
      <c r="G27" s="84"/>
      <c r="H27" s="29"/>
      <c r="I27" s="29"/>
      <c r="J27" s="29">
        <v>113</v>
      </c>
      <c r="K27" s="83">
        <v>20</v>
      </c>
      <c r="L27" s="29">
        <v>513</v>
      </c>
      <c r="M27" s="29" t="s">
        <v>4</v>
      </c>
      <c r="N27" s="29" t="s">
        <v>15</v>
      </c>
      <c r="O27" s="29" t="s">
        <v>10</v>
      </c>
      <c r="P27" s="29">
        <v>2001</v>
      </c>
      <c r="Q27" s="29"/>
      <c r="R27" s="29"/>
      <c r="S27" s="29"/>
    </row>
    <row r="28" spans="3:19" x14ac:dyDescent="0.25">
      <c r="C28" s="85" t="s">
        <v>10</v>
      </c>
      <c r="D28" s="31">
        <v>1924</v>
      </c>
      <c r="E28" s="29">
        <v>400</v>
      </c>
      <c r="F28" s="82">
        <v>35</v>
      </c>
      <c r="G28" s="82"/>
      <c r="H28" s="29"/>
      <c r="I28" s="29"/>
      <c r="J28" s="29"/>
      <c r="K28" s="29"/>
      <c r="L28" s="29">
        <v>400</v>
      </c>
      <c r="M28" s="29">
        <v>25</v>
      </c>
      <c r="N28" s="31" t="s">
        <v>15</v>
      </c>
      <c r="O28" s="31" t="s">
        <v>10</v>
      </c>
      <c r="P28" s="29">
        <v>1981</v>
      </c>
      <c r="Q28" s="29"/>
      <c r="R28" s="29"/>
      <c r="S28" s="29"/>
    </row>
    <row r="29" spans="3:19" x14ac:dyDescent="0.25">
      <c r="C29" s="85" t="s">
        <v>10</v>
      </c>
      <c r="D29" s="31">
        <v>1925</v>
      </c>
      <c r="E29" s="29">
        <v>400</v>
      </c>
      <c r="F29" s="84">
        <v>35</v>
      </c>
      <c r="G29" s="84"/>
      <c r="H29" s="29"/>
      <c r="I29" s="29"/>
      <c r="J29" s="29">
        <v>126</v>
      </c>
      <c r="K29" s="83">
        <v>20</v>
      </c>
      <c r="L29" s="29">
        <v>526</v>
      </c>
      <c r="M29" s="29" t="s">
        <v>4</v>
      </c>
      <c r="N29" s="29" t="s">
        <v>15</v>
      </c>
      <c r="O29" s="29" t="s">
        <v>10</v>
      </c>
      <c r="P29" s="29">
        <v>1998</v>
      </c>
      <c r="Q29" s="29"/>
      <c r="R29" s="29"/>
      <c r="S29" s="29"/>
    </row>
    <row r="30" spans="3:19" x14ac:dyDescent="0.25">
      <c r="C30" s="85" t="s">
        <v>10</v>
      </c>
      <c r="D30" s="31">
        <v>1926</v>
      </c>
      <c r="E30" s="29">
        <v>400</v>
      </c>
      <c r="F30" s="82">
        <v>35</v>
      </c>
      <c r="G30" s="82"/>
      <c r="H30" s="29"/>
      <c r="I30" s="29"/>
      <c r="J30" s="29"/>
      <c r="K30" s="29"/>
      <c r="L30" s="29">
        <v>400</v>
      </c>
      <c r="M30" s="29">
        <v>25</v>
      </c>
      <c r="N30" s="31" t="s">
        <v>15</v>
      </c>
      <c r="O30" s="31" t="s">
        <v>10</v>
      </c>
      <c r="P30" s="29">
        <v>1985</v>
      </c>
      <c r="Q30" s="29"/>
      <c r="R30" s="29"/>
      <c r="S30" s="29"/>
    </row>
    <row r="31" spans="3:19" x14ac:dyDescent="0.25">
      <c r="C31" s="85" t="s">
        <v>10</v>
      </c>
      <c r="D31" s="31">
        <v>1927</v>
      </c>
      <c r="E31" s="29">
        <v>400</v>
      </c>
      <c r="F31" s="84">
        <v>35</v>
      </c>
      <c r="G31" s="84"/>
      <c r="H31" s="29"/>
      <c r="I31" s="29"/>
      <c r="J31" s="29"/>
      <c r="K31" s="29"/>
      <c r="L31" s="29">
        <v>400</v>
      </c>
      <c r="M31" s="29">
        <v>25</v>
      </c>
      <c r="N31" s="29" t="s">
        <v>14</v>
      </c>
      <c r="O31" s="29" t="s">
        <v>10</v>
      </c>
      <c r="P31" s="29">
        <v>1978</v>
      </c>
      <c r="Q31" s="29">
        <v>1997</v>
      </c>
      <c r="R31" s="29"/>
      <c r="S31" s="29"/>
    </row>
    <row r="32" spans="3:19" x14ac:dyDescent="0.25">
      <c r="C32" s="85" t="s">
        <v>10</v>
      </c>
      <c r="D32" s="31">
        <v>1928</v>
      </c>
      <c r="E32" s="29">
        <v>505</v>
      </c>
      <c r="F32" s="82">
        <v>38</v>
      </c>
      <c r="G32" s="82"/>
      <c r="H32" s="29"/>
      <c r="I32" s="29"/>
      <c r="J32" s="29"/>
      <c r="K32" s="83"/>
      <c r="L32" s="29">
        <v>505</v>
      </c>
      <c r="M32" s="29" t="s">
        <v>4</v>
      </c>
      <c r="N32" s="29" t="s">
        <v>15</v>
      </c>
      <c r="O32" s="29" t="s">
        <v>10</v>
      </c>
      <c r="P32" s="29">
        <v>1994</v>
      </c>
      <c r="Q32" s="29"/>
      <c r="R32" s="29"/>
      <c r="S32" s="29"/>
    </row>
    <row r="33" spans="3:19" x14ac:dyDescent="0.25">
      <c r="C33" s="85" t="s">
        <v>10</v>
      </c>
      <c r="D33" s="31">
        <v>1929</v>
      </c>
      <c r="E33" s="29">
        <v>400</v>
      </c>
      <c r="F33" s="84">
        <v>35</v>
      </c>
      <c r="G33" s="112"/>
      <c r="H33" s="29"/>
      <c r="I33" s="29"/>
      <c r="J33" s="29"/>
      <c r="K33" s="83"/>
      <c r="L33" s="29"/>
      <c r="M33" s="29">
        <v>25</v>
      </c>
      <c r="N33" s="29" t="s">
        <v>15</v>
      </c>
      <c r="O33" s="29" t="s">
        <v>10</v>
      </c>
      <c r="P33" s="29">
        <v>1992</v>
      </c>
      <c r="Q33" s="29"/>
      <c r="R33" s="29"/>
      <c r="S33" s="29"/>
    </row>
    <row r="34" spans="3:19" x14ac:dyDescent="0.25">
      <c r="C34" s="238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40"/>
    </row>
    <row r="35" spans="3:19" x14ac:dyDescent="0.25">
      <c r="C35" s="85" t="s">
        <v>10</v>
      </c>
      <c r="D35" s="31">
        <v>1930</v>
      </c>
      <c r="E35" s="29">
        <v>400</v>
      </c>
      <c r="F35" s="84">
        <v>35</v>
      </c>
      <c r="G35" s="84"/>
      <c r="H35" s="29"/>
      <c r="I35" s="29"/>
      <c r="J35" s="29"/>
      <c r="K35" s="29"/>
      <c r="L35" s="29">
        <v>400</v>
      </c>
      <c r="M35" s="29">
        <v>25</v>
      </c>
      <c r="N35" s="31" t="s">
        <v>14</v>
      </c>
      <c r="O35" s="31" t="s">
        <v>10</v>
      </c>
      <c r="P35" s="29">
        <v>1974</v>
      </c>
      <c r="Q35" s="29">
        <v>1988</v>
      </c>
      <c r="R35" s="29"/>
      <c r="S35" s="29"/>
    </row>
    <row r="36" spans="3:19" x14ac:dyDescent="0.25">
      <c r="C36" s="85" t="s">
        <v>10</v>
      </c>
      <c r="D36" s="31">
        <v>1931</v>
      </c>
      <c r="E36" s="29">
        <v>400</v>
      </c>
      <c r="F36" s="84">
        <v>35</v>
      </c>
      <c r="G36" s="84"/>
      <c r="H36" s="29"/>
      <c r="I36" s="29"/>
      <c r="J36" s="29">
        <v>92</v>
      </c>
      <c r="K36" s="83">
        <v>20</v>
      </c>
      <c r="L36" s="29">
        <v>492</v>
      </c>
      <c r="M36" s="29" t="s">
        <v>4</v>
      </c>
      <c r="N36" s="29" t="s">
        <v>15</v>
      </c>
      <c r="O36" s="29" t="s">
        <v>10</v>
      </c>
      <c r="P36" s="29">
        <v>1993</v>
      </c>
      <c r="Q36" s="29"/>
      <c r="R36" s="29"/>
      <c r="S36" s="29"/>
    </row>
    <row r="37" spans="3:19" x14ac:dyDescent="0.25">
      <c r="C37" s="85" t="s">
        <v>10</v>
      </c>
      <c r="D37" s="31">
        <v>1932</v>
      </c>
      <c r="E37" s="29">
        <v>400</v>
      </c>
      <c r="F37" s="84">
        <v>35</v>
      </c>
      <c r="G37" s="112"/>
      <c r="H37" s="29"/>
      <c r="I37" s="29"/>
      <c r="J37" s="29"/>
      <c r="K37" s="29"/>
      <c r="L37" s="29">
        <v>400</v>
      </c>
      <c r="M37" s="29">
        <v>25</v>
      </c>
      <c r="N37" s="29" t="s">
        <v>15</v>
      </c>
      <c r="O37" s="29" t="s">
        <v>10</v>
      </c>
      <c r="P37" s="29">
        <v>1982</v>
      </c>
      <c r="Q37" s="29"/>
      <c r="R37" s="29"/>
      <c r="S37" s="29"/>
    </row>
    <row r="38" spans="3:19" x14ac:dyDescent="0.25">
      <c r="C38" s="85" t="s">
        <v>10</v>
      </c>
      <c r="D38" s="31">
        <v>1933</v>
      </c>
      <c r="E38" s="29">
        <v>400</v>
      </c>
      <c r="F38" s="84">
        <v>35</v>
      </c>
      <c r="G38" s="84"/>
      <c r="H38" s="29"/>
      <c r="I38" s="29"/>
      <c r="J38" s="29">
        <v>60</v>
      </c>
      <c r="K38" s="83">
        <v>20</v>
      </c>
      <c r="L38" s="29">
        <v>460</v>
      </c>
      <c r="M38" s="29" t="s">
        <v>4</v>
      </c>
      <c r="N38" s="29" t="s">
        <v>15</v>
      </c>
      <c r="O38" s="29" t="s">
        <v>10</v>
      </c>
      <c r="P38" s="29">
        <v>2002</v>
      </c>
      <c r="Q38" s="29"/>
      <c r="R38" s="29"/>
      <c r="S38" s="29"/>
    </row>
    <row r="39" spans="3:19" x14ac:dyDescent="0.25">
      <c r="C39" s="85" t="s">
        <v>10</v>
      </c>
      <c r="D39" s="31">
        <v>1934</v>
      </c>
      <c r="E39" s="29">
        <v>400</v>
      </c>
      <c r="F39" s="84">
        <v>35</v>
      </c>
      <c r="G39" s="84"/>
      <c r="H39" s="29"/>
      <c r="I39" s="29"/>
      <c r="J39" s="29"/>
      <c r="K39" s="29"/>
      <c r="L39" s="29">
        <v>400</v>
      </c>
      <c r="M39" s="29">
        <v>25</v>
      </c>
      <c r="N39" s="29" t="s">
        <v>15</v>
      </c>
      <c r="O39" s="29" t="s">
        <v>10</v>
      </c>
      <c r="P39" s="29">
        <v>1980</v>
      </c>
      <c r="Q39" s="29"/>
      <c r="R39" s="29"/>
      <c r="S39" s="29"/>
    </row>
    <row r="40" spans="3:19" x14ac:dyDescent="0.25">
      <c r="C40" s="85" t="s">
        <v>10</v>
      </c>
      <c r="D40" s="31">
        <v>1935</v>
      </c>
      <c r="E40" s="29">
        <v>400</v>
      </c>
      <c r="F40" s="84">
        <v>35</v>
      </c>
      <c r="G40" s="84"/>
      <c r="H40" s="29"/>
      <c r="I40" s="29"/>
      <c r="J40" s="29">
        <v>82</v>
      </c>
      <c r="K40" s="83">
        <v>20</v>
      </c>
      <c r="L40" s="29">
        <v>482</v>
      </c>
      <c r="M40" s="29" t="s">
        <v>4</v>
      </c>
      <c r="N40" s="29" t="s">
        <v>15</v>
      </c>
      <c r="O40" s="29" t="s">
        <v>10</v>
      </c>
      <c r="P40" s="29">
        <v>1992</v>
      </c>
      <c r="Q40" s="29"/>
      <c r="R40" s="29"/>
      <c r="S40" s="29"/>
    </row>
    <row r="41" spans="3:19" x14ac:dyDescent="0.25">
      <c r="C41" s="85" t="s">
        <v>10</v>
      </c>
      <c r="D41" s="31">
        <v>1936</v>
      </c>
      <c r="E41" s="29">
        <v>400</v>
      </c>
      <c r="F41" s="84">
        <v>35</v>
      </c>
      <c r="G41" s="84"/>
      <c r="H41" s="29"/>
      <c r="I41" s="29"/>
      <c r="J41" s="29"/>
      <c r="K41" s="29"/>
      <c r="L41" s="29">
        <v>400</v>
      </c>
      <c r="M41" s="29">
        <v>25</v>
      </c>
      <c r="N41" s="29" t="s">
        <v>15</v>
      </c>
      <c r="O41" s="29" t="s">
        <v>10</v>
      </c>
      <c r="P41" s="29">
        <v>1986</v>
      </c>
      <c r="Q41" s="29"/>
      <c r="R41" s="29"/>
      <c r="S41" s="29"/>
    </row>
    <row r="42" spans="3:19" x14ac:dyDescent="0.25">
      <c r="C42" s="85" t="s">
        <v>10</v>
      </c>
      <c r="D42" s="31">
        <v>1937</v>
      </c>
      <c r="E42" s="29">
        <v>400</v>
      </c>
      <c r="F42" s="84">
        <v>35</v>
      </c>
      <c r="G42" s="84"/>
      <c r="H42" s="29"/>
      <c r="I42" s="29"/>
      <c r="J42" s="29"/>
      <c r="K42" s="29"/>
      <c r="L42" s="29">
        <v>400</v>
      </c>
      <c r="M42" s="29">
        <v>25</v>
      </c>
      <c r="N42" s="29" t="s">
        <v>15</v>
      </c>
      <c r="O42" s="29" t="s">
        <v>10</v>
      </c>
      <c r="P42" s="29">
        <v>1995</v>
      </c>
      <c r="Q42" s="29"/>
      <c r="R42" s="29"/>
      <c r="S42" s="29"/>
    </row>
    <row r="43" spans="3:19" x14ac:dyDescent="0.25">
      <c r="C43" s="85" t="s">
        <v>10</v>
      </c>
      <c r="D43" s="31">
        <v>1938</v>
      </c>
      <c r="E43" s="29">
        <v>400</v>
      </c>
      <c r="F43" s="84">
        <v>35</v>
      </c>
      <c r="G43" s="112"/>
      <c r="H43" s="29"/>
      <c r="I43" s="29"/>
      <c r="J43" s="29"/>
      <c r="K43" s="29"/>
      <c r="L43" s="29">
        <v>400</v>
      </c>
      <c r="M43" s="29">
        <v>25</v>
      </c>
      <c r="N43" s="29" t="s">
        <v>15</v>
      </c>
      <c r="O43" s="29" t="s">
        <v>10</v>
      </c>
      <c r="P43" s="29">
        <v>1977</v>
      </c>
      <c r="Q43" s="29"/>
      <c r="R43" s="29"/>
      <c r="S43" s="29"/>
    </row>
    <row r="44" spans="3:19" x14ac:dyDescent="0.25">
      <c r="C44" s="85" t="s">
        <v>10</v>
      </c>
      <c r="D44" s="31">
        <v>1939</v>
      </c>
      <c r="E44" s="29">
        <v>532</v>
      </c>
      <c r="F44" s="82">
        <v>38</v>
      </c>
      <c r="G44" s="82"/>
      <c r="H44" s="29"/>
      <c r="I44" s="29"/>
      <c r="J44" s="29"/>
      <c r="K44" s="83"/>
      <c r="L44" s="29">
        <v>533</v>
      </c>
      <c r="M44" s="29" t="s">
        <v>4</v>
      </c>
      <c r="N44" s="29" t="s">
        <v>15</v>
      </c>
      <c r="O44" s="29" t="s">
        <v>10</v>
      </c>
      <c r="P44" s="29">
        <v>1993</v>
      </c>
      <c r="Q44" s="29"/>
      <c r="R44" s="29"/>
      <c r="S44" s="29"/>
    </row>
    <row r="45" spans="3:19" x14ac:dyDescent="0.25">
      <c r="C45" s="238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40"/>
    </row>
    <row r="46" spans="3:19" x14ac:dyDescent="0.25">
      <c r="C46" s="85" t="s">
        <v>10</v>
      </c>
      <c r="D46" s="31">
        <v>1940</v>
      </c>
      <c r="E46" s="29">
        <v>400</v>
      </c>
      <c r="F46" s="84">
        <v>35</v>
      </c>
      <c r="G46" s="84"/>
      <c r="H46" s="29"/>
      <c r="I46" s="29"/>
      <c r="J46" s="29"/>
      <c r="K46" s="29"/>
      <c r="L46" s="29">
        <v>400</v>
      </c>
      <c r="M46" s="29">
        <v>25</v>
      </c>
      <c r="N46" s="29" t="s">
        <v>15</v>
      </c>
      <c r="O46" s="29" t="s">
        <v>10</v>
      </c>
      <c r="P46" s="29">
        <v>1991</v>
      </c>
      <c r="Q46" s="29"/>
      <c r="R46" s="29"/>
      <c r="S46" s="29"/>
    </row>
    <row r="47" spans="3:19" x14ac:dyDescent="0.25">
      <c r="C47" s="85" t="s">
        <v>10</v>
      </c>
      <c r="D47" s="31">
        <v>1941</v>
      </c>
      <c r="E47" s="29">
        <v>546</v>
      </c>
      <c r="F47" s="84">
        <v>40</v>
      </c>
      <c r="G47" s="84"/>
      <c r="H47" s="29"/>
      <c r="I47" s="83"/>
      <c r="J47" s="29"/>
      <c r="K47" s="29"/>
      <c r="L47" s="29">
        <v>546</v>
      </c>
      <c r="M47" s="29" t="s">
        <v>4</v>
      </c>
      <c r="N47" s="29" t="s">
        <v>12</v>
      </c>
      <c r="O47" s="29" t="s">
        <v>10</v>
      </c>
      <c r="P47" s="29">
        <v>1976</v>
      </c>
      <c r="Q47" s="29">
        <v>2012</v>
      </c>
      <c r="R47" s="29"/>
      <c r="S47" s="29"/>
    </row>
    <row r="48" spans="3:19" x14ac:dyDescent="0.25">
      <c r="C48" s="85" t="s">
        <v>10</v>
      </c>
      <c r="D48" s="31">
        <v>1942</v>
      </c>
      <c r="E48" s="29">
        <v>400</v>
      </c>
      <c r="F48" s="84">
        <v>35</v>
      </c>
      <c r="G48" s="84"/>
      <c r="H48" s="29"/>
      <c r="I48" s="29"/>
      <c r="J48" s="29">
        <v>112</v>
      </c>
      <c r="K48" s="83">
        <v>20</v>
      </c>
      <c r="L48" s="29">
        <v>512</v>
      </c>
      <c r="M48" s="29" t="s">
        <v>4</v>
      </c>
      <c r="N48" s="29" t="s">
        <v>15</v>
      </c>
      <c r="O48" s="29" t="s">
        <v>10</v>
      </c>
      <c r="P48" s="29">
        <v>1997</v>
      </c>
      <c r="Q48" s="29"/>
      <c r="R48" s="29"/>
      <c r="S48" s="29"/>
    </row>
    <row r="49" spans="3:19" x14ac:dyDescent="0.25">
      <c r="C49" s="85" t="s">
        <v>10</v>
      </c>
      <c r="D49" s="31">
        <v>1943</v>
      </c>
      <c r="E49" s="29">
        <v>400</v>
      </c>
      <c r="F49" s="84">
        <v>35</v>
      </c>
      <c r="G49" s="84"/>
      <c r="H49" s="29"/>
      <c r="I49" s="29"/>
      <c r="J49" s="29">
        <v>119</v>
      </c>
      <c r="K49" s="83">
        <v>20</v>
      </c>
      <c r="L49" s="29">
        <v>519</v>
      </c>
      <c r="M49" s="29" t="s">
        <v>4</v>
      </c>
      <c r="N49" s="29" t="s">
        <v>15</v>
      </c>
      <c r="O49" s="29" t="s">
        <v>10</v>
      </c>
      <c r="P49" s="29">
        <v>1993</v>
      </c>
      <c r="Q49" s="29"/>
      <c r="R49" s="29"/>
      <c r="S49" s="29"/>
    </row>
    <row r="50" spans="3:19" x14ac:dyDescent="0.25">
      <c r="C50" s="85" t="s">
        <v>10</v>
      </c>
      <c r="D50" s="31">
        <v>1944</v>
      </c>
      <c r="E50" s="29">
        <v>400</v>
      </c>
      <c r="F50" s="84">
        <v>35</v>
      </c>
      <c r="G50" s="84"/>
      <c r="H50" s="29"/>
      <c r="I50" s="29"/>
      <c r="J50" s="29">
        <v>148</v>
      </c>
      <c r="K50" s="83">
        <v>20</v>
      </c>
      <c r="L50" s="29">
        <v>548</v>
      </c>
      <c r="M50" s="29" t="s">
        <v>4</v>
      </c>
      <c r="N50" s="29"/>
      <c r="O50" s="29" t="s">
        <v>10</v>
      </c>
      <c r="P50" s="29">
        <v>2002</v>
      </c>
      <c r="Q50" s="29"/>
      <c r="R50" s="29"/>
      <c r="S50" s="29"/>
    </row>
    <row r="51" spans="3:19" x14ac:dyDescent="0.25">
      <c r="C51" s="85" t="s">
        <v>10</v>
      </c>
      <c r="D51" s="31">
        <v>1945</v>
      </c>
      <c r="E51" s="29">
        <v>400</v>
      </c>
      <c r="F51" s="84">
        <v>35</v>
      </c>
      <c r="G51" s="84"/>
      <c r="H51" s="29"/>
      <c r="I51" s="29"/>
      <c r="J51" s="29"/>
      <c r="K51" s="29"/>
      <c r="L51" s="29">
        <v>400</v>
      </c>
      <c r="M51" s="29">
        <v>25</v>
      </c>
      <c r="N51" s="29" t="s">
        <v>15</v>
      </c>
      <c r="O51" s="29" t="s">
        <v>10</v>
      </c>
      <c r="P51" s="29">
        <v>1995</v>
      </c>
      <c r="Q51" s="29"/>
      <c r="R51" s="29"/>
      <c r="S51" s="29"/>
    </row>
    <row r="52" spans="3:19" x14ac:dyDescent="0.25">
      <c r="C52" s="85" t="s">
        <v>10</v>
      </c>
      <c r="D52" s="31">
        <v>1946</v>
      </c>
      <c r="E52" s="29">
        <v>400</v>
      </c>
      <c r="F52" s="84">
        <v>35</v>
      </c>
      <c r="G52" s="84"/>
      <c r="H52" s="29"/>
      <c r="I52" s="29"/>
      <c r="J52" s="29">
        <v>233</v>
      </c>
      <c r="K52" s="83">
        <v>20</v>
      </c>
      <c r="L52" s="29">
        <v>633</v>
      </c>
      <c r="M52" s="29" t="s">
        <v>4</v>
      </c>
      <c r="N52" s="29" t="s">
        <v>15</v>
      </c>
      <c r="O52" s="29" t="s">
        <v>10</v>
      </c>
      <c r="P52" s="29">
        <v>1992</v>
      </c>
      <c r="Q52" s="29"/>
      <c r="R52" s="29"/>
      <c r="S52" s="29"/>
    </row>
    <row r="53" spans="3:19" x14ac:dyDescent="0.25">
      <c r="C53" s="85" t="s">
        <v>10</v>
      </c>
      <c r="D53" s="31">
        <v>1947</v>
      </c>
      <c r="E53" s="29">
        <v>400</v>
      </c>
      <c r="F53" s="84">
        <v>35</v>
      </c>
      <c r="G53" s="84"/>
      <c r="H53" s="29"/>
      <c r="I53" s="29"/>
      <c r="J53" s="29"/>
      <c r="K53" s="29"/>
      <c r="L53" s="29">
        <v>400</v>
      </c>
      <c r="M53" s="29">
        <v>25</v>
      </c>
      <c r="N53" s="29" t="s">
        <v>15</v>
      </c>
      <c r="O53" s="29" t="s">
        <v>10</v>
      </c>
      <c r="P53" s="29">
        <v>1985</v>
      </c>
      <c r="Q53" s="29"/>
      <c r="R53" s="29"/>
      <c r="S53" s="29"/>
    </row>
    <row r="54" spans="3:19" x14ac:dyDescent="0.25">
      <c r="C54" s="85" t="s">
        <v>10</v>
      </c>
      <c r="D54" s="31">
        <v>1948</v>
      </c>
      <c r="E54" s="29">
        <v>400</v>
      </c>
      <c r="F54" s="84">
        <v>35</v>
      </c>
      <c r="G54" s="84"/>
      <c r="H54" s="29"/>
      <c r="I54" s="29"/>
      <c r="J54" s="29"/>
      <c r="K54" s="29"/>
      <c r="L54" s="29">
        <v>400</v>
      </c>
      <c r="M54" s="29">
        <v>25</v>
      </c>
      <c r="N54" s="29" t="s">
        <v>15</v>
      </c>
      <c r="O54" s="29" t="s">
        <v>10</v>
      </c>
      <c r="P54" s="29">
        <v>1979</v>
      </c>
      <c r="Q54" s="29"/>
      <c r="R54" s="29"/>
      <c r="S54" s="29"/>
    </row>
    <row r="55" spans="3:19" x14ac:dyDescent="0.25">
      <c r="C55" s="85" t="s">
        <v>10</v>
      </c>
      <c r="D55" s="31">
        <v>1949</v>
      </c>
      <c r="E55" s="29">
        <v>400</v>
      </c>
      <c r="F55" s="84">
        <v>35</v>
      </c>
      <c r="G55" s="84"/>
      <c r="H55" s="29"/>
      <c r="I55" s="29"/>
      <c r="J55" s="29">
        <v>143</v>
      </c>
      <c r="K55" s="83">
        <v>20</v>
      </c>
      <c r="L55" s="29">
        <v>532</v>
      </c>
      <c r="M55" s="29" t="s">
        <v>4</v>
      </c>
      <c r="N55" s="29" t="s">
        <v>15</v>
      </c>
      <c r="O55" s="29" t="s">
        <v>10</v>
      </c>
      <c r="P55" s="29">
        <v>1973</v>
      </c>
      <c r="Q55" s="29"/>
      <c r="R55" s="29"/>
      <c r="S55" s="29"/>
    </row>
    <row r="56" spans="3:19" x14ac:dyDescent="0.25">
      <c r="C56" s="238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40"/>
    </row>
    <row r="57" spans="3:19" x14ac:dyDescent="0.25">
      <c r="C57" s="85" t="s">
        <v>10</v>
      </c>
      <c r="D57" s="31">
        <v>1950</v>
      </c>
      <c r="E57" s="29">
        <v>400</v>
      </c>
      <c r="F57" s="84">
        <v>35</v>
      </c>
      <c r="G57" s="84"/>
      <c r="H57" s="29"/>
      <c r="I57" s="29"/>
      <c r="J57" s="29"/>
      <c r="K57" s="29"/>
      <c r="L57" s="29">
        <v>400</v>
      </c>
      <c r="M57" s="29">
        <v>25</v>
      </c>
      <c r="N57" s="29" t="s">
        <v>14</v>
      </c>
      <c r="O57" s="29" t="s">
        <v>10</v>
      </c>
      <c r="P57" s="29"/>
      <c r="Q57" s="29">
        <v>1983</v>
      </c>
      <c r="R57" s="29"/>
      <c r="S57" s="29"/>
    </row>
    <row r="58" spans="3:19" x14ac:dyDescent="0.25">
      <c r="C58" s="85" t="s">
        <v>10</v>
      </c>
      <c r="D58" s="31">
        <v>1951</v>
      </c>
      <c r="E58" s="29">
        <v>400</v>
      </c>
      <c r="F58" s="84">
        <v>35</v>
      </c>
      <c r="G58" s="84"/>
      <c r="H58" s="29"/>
      <c r="I58" s="29"/>
      <c r="J58" s="29"/>
      <c r="K58" s="29"/>
      <c r="L58" s="29">
        <v>400</v>
      </c>
      <c r="M58" s="29">
        <v>25</v>
      </c>
      <c r="N58" s="29" t="s">
        <v>11</v>
      </c>
      <c r="O58" s="29" t="s">
        <v>10</v>
      </c>
      <c r="P58" s="29"/>
      <c r="Q58" s="29">
        <v>1989</v>
      </c>
      <c r="R58" s="29"/>
      <c r="S58" s="29"/>
    </row>
    <row r="59" spans="3:19" x14ac:dyDescent="0.25">
      <c r="C59" s="85" t="s">
        <v>10</v>
      </c>
      <c r="D59" s="31">
        <v>1952</v>
      </c>
      <c r="E59" s="29">
        <v>400</v>
      </c>
      <c r="F59" s="84">
        <v>35</v>
      </c>
      <c r="G59" s="84"/>
      <c r="H59" s="29"/>
      <c r="I59" s="29"/>
      <c r="J59" s="29"/>
      <c r="K59" s="29"/>
      <c r="L59" s="29">
        <v>400</v>
      </c>
      <c r="M59" s="29">
        <v>25</v>
      </c>
      <c r="N59" s="29" t="s">
        <v>16</v>
      </c>
      <c r="O59" s="29" t="s">
        <v>10</v>
      </c>
      <c r="P59" s="29"/>
      <c r="Q59" s="29">
        <v>1986</v>
      </c>
      <c r="R59" s="29"/>
      <c r="S59" s="29"/>
    </row>
    <row r="60" spans="3:19" x14ac:dyDescent="0.25">
      <c r="C60" s="85" t="s">
        <v>10</v>
      </c>
      <c r="D60" s="31">
        <v>1953</v>
      </c>
      <c r="E60" s="29">
        <v>400</v>
      </c>
      <c r="F60" s="84">
        <v>35</v>
      </c>
      <c r="G60" s="84"/>
      <c r="H60" s="29"/>
      <c r="I60" s="29"/>
      <c r="J60" s="29"/>
      <c r="K60" s="29"/>
      <c r="L60" s="29">
        <v>400</v>
      </c>
      <c r="M60" s="29">
        <v>25</v>
      </c>
      <c r="N60" s="29" t="s">
        <v>11</v>
      </c>
      <c r="O60" s="29" t="s">
        <v>10</v>
      </c>
      <c r="P60" s="29"/>
      <c r="Q60" s="29">
        <v>1984</v>
      </c>
      <c r="R60" s="29"/>
      <c r="S60" s="29"/>
    </row>
    <row r="61" spans="3:19" x14ac:dyDescent="0.25">
      <c r="C61" s="85" t="s">
        <v>10</v>
      </c>
      <c r="D61" s="31">
        <v>1954</v>
      </c>
      <c r="E61" s="29">
        <v>400</v>
      </c>
      <c r="F61" s="84">
        <v>35</v>
      </c>
      <c r="G61" s="84"/>
      <c r="H61" s="29"/>
      <c r="I61" s="29"/>
      <c r="J61" s="29">
        <v>135</v>
      </c>
      <c r="K61" s="83">
        <v>20</v>
      </c>
      <c r="L61" s="29">
        <v>535</v>
      </c>
      <c r="M61" s="29" t="s">
        <v>4</v>
      </c>
      <c r="N61" s="29" t="s">
        <v>17</v>
      </c>
      <c r="O61" s="29" t="s">
        <v>10</v>
      </c>
      <c r="P61" s="29"/>
      <c r="Q61" s="29">
        <v>1986</v>
      </c>
      <c r="R61" s="29">
        <v>2006</v>
      </c>
      <c r="S61" s="29"/>
    </row>
    <row r="62" spans="3:19" x14ac:dyDescent="0.25">
      <c r="C62" s="85" t="s">
        <v>10</v>
      </c>
      <c r="D62" s="31">
        <v>1955</v>
      </c>
      <c r="E62" s="29">
        <v>400</v>
      </c>
      <c r="F62" s="84">
        <v>35</v>
      </c>
      <c r="G62" s="84"/>
      <c r="H62" s="29"/>
      <c r="I62" s="29"/>
      <c r="J62" s="29">
        <v>199</v>
      </c>
      <c r="K62" s="83">
        <v>20</v>
      </c>
      <c r="L62" s="29">
        <v>599</v>
      </c>
      <c r="M62" s="29" t="s">
        <v>4</v>
      </c>
      <c r="N62" s="29" t="s">
        <v>17</v>
      </c>
      <c r="O62" s="29" t="s">
        <v>10</v>
      </c>
      <c r="P62" s="29"/>
      <c r="Q62" s="29">
        <v>1990</v>
      </c>
      <c r="R62" s="29">
        <v>2008</v>
      </c>
      <c r="S62" s="29"/>
    </row>
    <row r="63" spans="3:19" x14ac:dyDescent="0.25">
      <c r="C63" s="85" t="s">
        <v>10</v>
      </c>
      <c r="D63" s="31">
        <v>1956</v>
      </c>
      <c r="E63" s="29">
        <v>400</v>
      </c>
      <c r="F63" s="84">
        <v>35</v>
      </c>
      <c r="G63" s="84"/>
      <c r="H63" s="29"/>
      <c r="I63" s="29"/>
      <c r="J63" s="29">
        <v>152</v>
      </c>
      <c r="K63" s="83">
        <v>20</v>
      </c>
      <c r="L63" s="29">
        <v>552</v>
      </c>
      <c r="M63" s="29" t="s">
        <v>4</v>
      </c>
      <c r="N63" s="29" t="s">
        <v>17</v>
      </c>
      <c r="O63" s="29" t="s">
        <v>10</v>
      </c>
      <c r="P63" s="29"/>
      <c r="Q63" s="29">
        <v>1991</v>
      </c>
      <c r="R63" s="29">
        <v>2003</v>
      </c>
      <c r="S63" s="29"/>
    </row>
    <row r="64" spans="3:19" x14ac:dyDescent="0.25">
      <c r="C64" s="85" t="s">
        <v>10</v>
      </c>
      <c r="D64" s="31">
        <v>1957</v>
      </c>
      <c r="E64" s="29">
        <v>563</v>
      </c>
      <c r="F64" s="84">
        <v>44</v>
      </c>
      <c r="G64" s="84">
        <v>48</v>
      </c>
      <c r="H64" s="29"/>
      <c r="I64" s="29"/>
      <c r="J64" s="29"/>
      <c r="K64" s="29"/>
      <c r="L64" s="29">
        <v>563</v>
      </c>
      <c r="M64" s="29" t="s">
        <v>4</v>
      </c>
      <c r="N64" s="29" t="s">
        <v>192</v>
      </c>
      <c r="O64" s="29" t="s">
        <v>10</v>
      </c>
      <c r="P64" s="29"/>
      <c r="Q64" s="29">
        <v>1985</v>
      </c>
      <c r="R64" s="29">
        <v>1993</v>
      </c>
      <c r="S64" s="29">
        <v>2014</v>
      </c>
    </row>
    <row r="65" spans="2:19" x14ac:dyDescent="0.25">
      <c r="C65" s="85" t="s">
        <v>10</v>
      </c>
      <c r="D65" s="31">
        <v>1958</v>
      </c>
      <c r="E65" s="187">
        <v>400</v>
      </c>
      <c r="F65" s="84">
        <v>35</v>
      </c>
      <c r="G65" s="84"/>
      <c r="H65" s="187"/>
      <c r="I65" s="187"/>
      <c r="J65" s="187">
        <v>180</v>
      </c>
      <c r="K65" s="188">
        <v>20</v>
      </c>
      <c r="L65" s="187">
        <v>580</v>
      </c>
      <c r="M65" s="187" t="s">
        <v>4</v>
      </c>
      <c r="N65" s="187" t="s">
        <v>17</v>
      </c>
      <c r="O65" s="29" t="s">
        <v>10</v>
      </c>
      <c r="P65" s="187"/>
      <c r="Q65" s="187">
        <v>1991</v>
      </c>
      <c r="R65" s="187">
        <v>2004</v>
      </c>
      <c r="S65" s="29"/>
    </row>
    <row r="66" spans="2:19" x14ac:dyDescent="0.25">
      <c r="C66" s="85" t="s">
        <v>10</v>
      </c>
      <c r="D66" s="31">
        <v>1959</v>
      </c>
      <c r="E66" s="29">
        <v>400</v>
      </c>
      <c r="F66" s="84">
        <v>35</v>
      </c>
      <c r="G66" s="84"/>
      <c r="H66" s="29"/>
      <c r="I66" s="29"/>
      <c r="J66" s="29">
        <v>171</v>
      </c>
      <c r="K66" s="83">
        <v>20</v>
      </c>
      <c r="L66" s="29">
        <v>571</v>
      </c>
      <c r="M66" s="29" t="s">
        <v>4</v>
      </c>
      <c r="N66" s="29" t="s">
        <v>17</v>
      </c>
      <c r="O66" s="29" t="s">
        <v>10</v>
      </c>
      <c r="P66" s="29"/>
      <c r="Q66" s="29">
        <v>1990</v>
      </c>
      <c r="R66" s="29">
        <v>2007</v>
      </c>
      <c r="S66" s="29"/>
    </row>
    <row r="67" spans="2:19" x14ac:dyDescent="0.25">
      <c r="C67" s="238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40"/>
    </row>
    <row r="68" spans="2:19" x14ac:dyDescent="0.25">
      <c r="C68" s="85" t="s">
        <v>10</v>
      </c>
      <c r="D68" s="31">
        <v>1960</v>
      </c>
      <c r="E68" s="29">
        <v>400</v>
      </c>
      <c r="F68" s="84">
        <v>35</v>
      </c>
      <c r="G68" s="84"/>
      <c r="H68" s="29"/>
      <c r="I68" s="29"/>
      <c r="J68" s="29">
        <v>175</v>
      </c>
      <c r="K68" s="83">
        <v>20</v>
      </c>
      <c r="L68" s="29">
        <v>575</v>
      </c>
      <c r="M68" s="29" t="s">
        <v>4</v>
      </c>
      <c r="N68" s="29" t="s">
        <v>17</v>
      </c>
      <c r="O68" s="29" t="s">
        <v>10</v>
      </c>
      <c r="P68" s="29"/>
      <c r="Q68" s="29">
        <v>1992</v>
      </c>
      <c r="R68" s="29">
        <v>2005</v>
      </c>
      <c r="S68" s="29"/>
    </row>
    <row r="69" spans="2:19" x14ac:dyDescent="0.25">
      <c r="C69" s="85" t="s">
        <v>10</v>
      </c>
      <c r="D69" s="31">
        <v>1961</v>
      </c>
      <c r="E69" s="29">
        <v>620</v>
      </c>
      <c r="F69" s="82">
        <v>44</v>
      </c>
      <c r="G69" s="82"/>
      <c r="H69" s="29"/>
      <c r="I69" s="29"/>
      <c r="J69" s="86"/>
      <c r="K69" s="83"/>
      <c r="L69" s="29">
        <v>620</v>
      </c>
      <c r="M69" s="29" t="s">
        <v>4</v>
      </c>
      <c r="N69" s="29" t="s">
        <v>17</v>
      </c>
      <c r="O69" s="29" t="s">
        <v>10</v>
      </c>
      <c r="P69" s="29"/>
      <c r="Q69" s="29">
        <v>1987</v>
      </c>
      <c r="R69" s="29">
        <v>2003</v>
      </c>
      <c r="S69" s="29"/>
    </row>
    <row r="70" spans="2:19" x14ac:dyDescent="0.25">
      <c r="C70" s="85" t="s">
        <v>10</v>
      </c>
      <c r="D70" s="31">
        <v>1962</v>
      </c>
      <c r="E70" s="29">
        <v>500</v>
      </c>
      <c r="F70" s="82">
        <v>38</v>
      </c>
      <c r="G70" s="82"/>
      <c r="H70" s="29"/>
      <c r="I70" s="29"/>
      <c r="J70" s="29"/>
      <c r="K70" s="29"/>
      <c r="L70" s="29">
        <v>500</v>
      </c>
      <c r="M70" s="29">
        <v>25</v>
      </c>
      <c r="N70" s="29" t="s">
        <v>11</v>
      </c>
      <c r="O70" s="29" t="s">
        <v>10</v>
      </c>
      <c r="P70" s="29"/>
      <c r="Q70" s="29">
        <v>1988</v>
      </c>
      <c r="R70" s="29"/>
      <c r="S70" s="29"/>
    </row>
    <row r="71" spans="2:19" x14ac:dyDescent="0.25">
      <c r="C71" s="85" t="s">
        <v>10</v>
      </c>
      <c r="D71" s="31">
        <v>1963</v>
      </c>
      <c r="E71" s="29">
        <v>500</v>
      </c>
      <c r="F71" s="82">
        <v>38</v>
      </c>
      <c r="G71" s="82"/>
      <c r="H71" s="29"/>
      <c r="I71" s="29"/>
      <c r="J71" s="29"/>
      <c r="K71" s="29"/>
      <c r="L71" s="29">
        <v>500</v>
      </c>
      <c r="M71" s="29">
        <v>25</v>
      </c>
      <c r="N71" s="29" t="s">
        <v>11</v>
      </c>
      <c r="O71" s="29" t="s">
        <v>10</v>
      </c>
      <c r="P71" s="29"/>
      <c r="Q71" s="29">
        <v>1991</v>
      </c>
      <c r="R71" s="29"/>
      <c r="S71" s="29"/>
    </row>
    <row r="72" spans="2:19" x14ac:dyDescent="0.25">
      <c r="C72" s="85" t="s">
        <v>10</v>
      </c>
      <c r="D72" s="31">
        <v>1964</v>
      </c>
      <c r="E72" s="187">
        <v>500</v>
      </c>
      <c r="F72" s="189">
        <v>38</v>
      </c>
      <c r="G72" s="189"/>
      <c r="H72" s="187"/>
      <c r="I72" s="187"/>
      <c r="J72" s="187">
        <v>200</v>
      </c>
      <c r="K72" s="188">
        <v>20</v>
      </c>
      <c r="L72" s="187">
        <v>700</v>
      </c>
      <c r="M72" s="187" t="s">
        <v>4</v>
      </c>
      <c r="N72" s="187" t="s">
        <v>17</v>
      </c>
      <c r="O72" s="29" t="s">
        <v>10</v>
      </c>
      <c r="P72" s="187"/>
      <c r="Q72" s="187">
        <v>1988</v>
      </c>
      <c r="R72" s="187">
        <v>2006</v>
      </c>
      <c r="S72" s="29"/>
    </row>
    <row r="73" spans="2:19" x14ac:dyDescent="0.25">
      <c r="C73" s="85" t="s">
        <v>10</v>
      </c>
      <c r="D73" s="31">
        <v>1965</v>
      </c>
      <c r="E73" s="29">
        <v>500</v>
      </c>
      <c r="F73" s="82">
        <v>38</v>
      </c>
      <c r="G73" s="82"/>
      <c r="H73" s="29"/>
      <c r="I73" s="29"/>
      <c r="J73" s="29">
        <v>202</v>
      </c>
      <c r="K73" s="83">
        <v>20</v>
      </c>
      <c r="L73" s="29">
        <v>702</v>
      </c>
      <c r="M73" s="29" t="s">
        <v>4</v>
      </c>
      <c r="N73" s="29" t="s">
        <v>17</v>
      </c>
      <c r="O73" s="29" t="s">
        <v>10</v>
      </c>
      <c r="P73" s="29"/>
      <c r="Q73" s="29">
        <v>1992</v>
      </c>
      <c r="R73" s="29">
        <v>2008</v>
      </c>
      <c r="S73" s="29"/>
    </row>
    <row r="74" spans="2:19" x14ac:dyDescent="0.25">
      <c r="C74" s="85" t="s">
        <v>10</v>
      </c>
      <c r="D74" s="31">
        <v>1966</v>
      </c>
      <c r="E74" s="29">
        <v>500</v>
      </c>
      <c r="F74" s="82">
        <v>38</v>
      </c>
      <c r="G74" s="82"/>
      <c r="H74" s="29"/>
      <c r="I74" s="29"/>
      <c r="J74" s="29">
        <v>214</v>
      </c>
      <c r="K74" s="83">
        <v>20</v>
      </c>
      <c r="L74" s="29">
        <v>714</v>
      </c>
      <c r="M74" s="29" t="s">
        <v>4</v>
      </c>
      <c r="N74" s="29" t="s">
        <v>17</v>
      </c>
      <c r="O74" s="29" t="s">
        <v>10</v>
      </c>
      <c r="P74" s="29"/>
      <c r="Q74" s="29">
        <v>1992</v>
      </c>
      <c r="R74" s="29">
        <v>2008</v>
      </c>
      <c r="S74" s="29"/>
    </row>
    <row r="75" spans="2:19" x14ac:dyDescent="0.25">
      <c r="B75" s="21"/>
      <c r="C75" s="85" t="s">
        <v>10</v>
      </c>
      <c r="D75" s="31">
        <v>1967</v>
      </c>
      <c r="E75" s="29">
        <v>500</v>
      </c>
      <c r="F75" s="82">
        <v>38</v>
      </c>
      <c r="G75" s="82"/>
      <c r="H75" s="87"/>
      <c r="I75" s="29"/>
      <c r="J75" s="29"/>
      <c r="K75" s="29"/>
      <c r="L75" s="29">
        <v>500</v>
      </c>
      <c r="M75" s="29">
        <v>25</v>
      </c>
      <c r="N75" s="29" t="s">
        <v>11</v>
      </c>
      <c r="O75" s="29" t="s">
        <v>10</v>
      </c>
      <c r="P75" s="29"/>
      <c r="Q75" s="29">
        <v>1989</v>
      </c>
      <c r="R75" s="29"/>
      <c r="S75" s="29"/>
    </row>
    <row r="76" spans="2:19" x14ac:dyDescent="0.25">
      <c r="C76" s="85" t="s">
        <v>10</v>
      </c>
      <c r="D76" s="31">
        <v>1968</v>
      </c>
      <c r="E76" s="29">
        <v>676</v>
      </c>
      <c r="F76" s="82">
        <v>44</v>
      </c>
      <c r="G76" s="82"/>
      <c r="H76" s="29"/>
      <c r="I76" s="29"/>
      <c r="J76" s="29"/>
      <c r="K76" s="190"/>
      <c r="L76" s="29">
        <v>676</v>
      </c>
      <c r="M76" s="29" t="s">
        <v>4</v>
      </c>
      <c r="N76" s="29" t="s">
        <v>17</v>
      </c>
      <c r="O76" s="29" t="s">
        <v>10</v>
      </c>
      <c r="P76" s="29"/>
      <c r="Q76" s="29">
        <v>1993</v>
      </c>
      <c r="R76" s="29">
        <v>2002</v>
      </c>
      <c r="S76" s="29"/>
    </row>
    <row r="77" spans="2:19" x14ac:dyDescent="0.25">
      <c r="C77" s="85" t="s">
        <v>10</v>
      </c>
      <c r="D77" s="31">
        <v>1969</v>
      </c>
      <c r="E77" s="29">
        <v>849</v>
      </c>
      <c r="F77" s="84">
        <v>60</v>
      </c>
      <c r="G77" s="84"/>
      <c r="H77" s="29"/>
      <c r="I77" s="29"/>
      <c r="J77" s="31"/>
      <c r="K77" s="83"/>
      <c r="L77" s="29">
        <v>849</v>
      </c>
      <c r="M77" s="29" t="s">
        <v>4</v>
      </c>
      <c r="N77" s="29" t="s">
        <v>17</v>
      </c>
      <c r="O77" s="29" t="s">
        <v>10</v>
      </c>
      <c r="P77" s="29"/>
      <c r="Q77" s="29">
        <v>1989</v>
      </c>
      <c r="R77" s="29">
        <v>2007</v>
      </c>
      <c r="S77" s="29"/>
    </row>
    <row r="78" spans="2:19" x14ac:dyDescent="0.25">
      <c r="C78" s="238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40"/>
    </row>
    <row r="79" spans="2:19" x14ac:dyDescent="0.25">
      <c r="C79" s="85" t="s">
        <v>10</v>
      </c>
      <c r="D79" s="31">
        <v>1970</v>
      </c>
      <c r="E79" s="29">
        <v>849</v>
      </c>
      <c r="F79" s="84">
        <v>64</v>
      </c>
      <c r="G79" s="84"/>
      <c r="H79" s="29"/>
      <c r="I79" s="29"/>
      <c r="J79" s="31"/>
      <c r="K79" s="83"/>
      <c r="L79" s="29">
        <v>849</v>
      </c>
      <c r="M79" s="29" t="s">
        <v>4</v>
      </c>
      <c r="N79" s="29" t="s">
        <v>17</v>
      </c>
      <c r="O79" s="29" t="s">
        <v>10</v>
      </c>
      <c r="P79" s="29"/>
      <c r="Q79" s="29">
        <v>1991</v>
      </c>
      <c r="R79" s="29">
        <v>2004</v>
      </c>
      <c r="S79" s="29"/>
    </row>
    <row r="80" spans="2:19" x14ac:dyDescent="0.25">
      <c r="C80" s="85" t="s">
        <v>10</v>
      </c>
      <c r="D80" s="31">
        <v>1971</v>
      </c>
      <c r="E80" s="29">
        <v>600</v>
      </c>
      <c r="F80" s="84">
        <v>40</v>
      </c>
      <c r="G80" s="84"/>
      <c r="H80" s="29"/>
      <c r="I80" s="29"/>
      <c r="J80" s="29">
        <v>228</v>
      </c>
      <c r="K80" s="83">
        <v>20</v>
      </c>
      <c r="L80" s="29">
        <v>828</v>
      </c>
      <c r="M80" s="29" t="s">
        <v>4</v>
      </c>
      <c r="N80" s="29" t="s">
        <v>14</v>
      </c>
      <c r="O80" s="29" t="s">
        <v>10</v>
      </c>
      <c r="P80" s="29"/>
      <c r="Q80" s="29">
        <v>1992</v>
      </c>
      <c r="R80" s="29"/>
      <c r="S80" s="29"/>
    </row>
    <row r="81" spans="2:19" x14ac:dyDescent="0.25">
      <c r="B81" s="21"/>
      <c r="C81" s="85" t="s">
        <v>10</v>
      </c>
      <c r="D81" s="31">
        <v>1972</v>
      </c>
      <c r="E81" s="29">
        <v>600</v>
      </c>
      <c r="F81" s="84">
        <v>40</v>
      </c>
      <c r="G81" s="84"/>
      <c r="H81" s="87"/>
      <c r="I81" s="29"/>
      <c r="J81" s="29"/>
      <c r="K81" s="29"/>
      <c r="L81" s="29">
        <v>600</v>
      </c>
      <c r="M81" s="29">
        <v>25</v>
      </c>
      <c r="N81" s="29" t="s">
        <v>24</v>
      </c>
      <c r="O81" s="29" t="s">
        <v>10</v>
      </c>
      <c r="P81" s="29"/>
      <c r="Q81" s="29">
        <v>1990</v>
      </c>
      <c r="R81" s="29"/>
      <c r="S81" s="29"/>
    </row>
    <row r="82" spans="2:19" x14ac:dyDescent="0.25">
      <c r="C82" s="85" t="s">
        <v>10</v>
      </c>
      <c r="D82" s="31">
        <v>1973</v>
      </c>
      <c r="E82" s="29">
        <v>821</v>
      </c>
      <c r="F82" s="84">
        <v>64</v>
      </c>
      <c r="G82" s="84"/>
      <c r="H82" s="29"/>
      <c r="I82" s="29"/>
      <c r="J82" s="29"/>
      <c r="K82" s="83"/>
      <c r="L82" s="29">
        <v>821</v>
      </c>
      <c r="M82" s="29" t="s">
        <v>4</v>
      </c>
      <c r="N82" s="29" t="s">
        <v>24</v>
      </c>
      <c r="O82" s="29" t="s">
        <v>10</v>
      </c>
      <c r="P82" s="29"/>
      <c r="Q82" s="29">
        <v>1992</v>
      </c>
      <c r="R82" s="29"/>
      <c r="S82" s="29"/>
    </row>
    <row r="83" spans="2:19" x14ac:dyDescent="0.25">
      <c r="C83" s="85" t="s">
        <v>10</v>
      </c>
      <c r="D83" s="31">
        <v>1974</v>
      </c>
      <c r="E83" s="29">
        <v>600</v>
      </c>
      <c r="F83" s="84">
        <v>40</v>
      </c>
      <c r="G83" s="84"/>
      <c r="H83" s="87"/>
      <c r="I83" s="29"/>
      <c r="J83" s="29"/>
      <c r="K83" s="83"/>
      <c r="L83" s="31">
        <v>600</v>
      </c>
      <c r="M83" s="31">
        <v>25</v>
      </c>
      <c r="N83" s="29" t="s">
        <v>14</v>
      </c>
      <c r="O83" s="29" t="s">
        <v>10</v>
      </c>
      <c r="P83" s="29"/>
      <c r="Q83" s="29">
        <v>1997</v>
      </c>
      <c r="R83" s="29"/>
      <c r="S83" s="29"/>
    </row>
    <row r="84" spans="2:19" x14ac:dyDescent="0.25">
      <c r="C84" s="85" t="s">
        <v>10</v>
      </c>
      <c r="D84" s="31">
        <v>1975</v>
      </c>
      <c r="E84" s="29">
        <v>844</v>
      </c>
      <c r="F84" s="84">
        <v>64</v>
      </c>
      <c r="G84" s="84"/>
      <c r="H84" s="29"/>
      <c r="I84" s="29"/>
      <c r="J84" s="29"/>
      <c r="K84" s="83"/>
      <c r="L84" s="29">
        <v>844</v>
      </c>
      <c r="M84" s="29" t="s">
        <v>4</v>
      </c>
      <c r="N84" s="29" t="s">
        <v>25</v>
      </c>
      <c r="O84" s="29" t="s">
        <v>10</v>
      </c>
      <c r="P84" s="29"/>
      <c r="Q84" s="29">
        <v>1992</v>
      </c>
      <c r="R84" s="29"/>
      <c r="S84" s="29"/>
    </row>
    <row r="85" spans="2:19" x14ac:dyDescent="0.25">
      <c r="C85" s="85" t="s">
        <v>10</v>
      </c>
      <c r="D85" s="31">
        <v>1976</v>
      </c>
      <c r="E85" s="29">
        <v>818</v>
      </c>
      <c r="F85" s="84">
        <v>64</v>
      </c>
      <c r="G85" s="84"/>
      <c r="H85" s="29"/>
      <c r="I85" s="29"/>
      <c r="J85" s="29"/>
      <c r="K85" s="83"/>
      <c r="L85" s="29">
        <v>818</v>
      </c>
      <c r="M85" s="29" t="s">
        <v>4</v>
      </c>
      <c r="N85" s="29" t="s">
        <v>87</v>
      </c>
      <c r="O85" s="29" t="s">
        <v>10</v>
      </c>
      <c r="P85" s="29"/>
      <c r="Q85" s="29">
        <v>2007</v>
      </c>
      <c r="R85" s="29"/>
      <c r="S85" s="29"/>
    </row>
    <row r="86" spans="2:19" x14ac:dyDescent="0.25">
      <c r="C86" s="85" t="s">
        <v>10</v>
      </c>
      <c r="D86" s="31">
        <v>1977</v>
      </c>
      <c r="E86" s="29">
        <v>850</v>
      </c>
      <c r="F86" s="84">
        <v>64</v>
      </c>
      <c r="G86" s="84"/>
      <c r="H86" s="29"/>
      <c r="I86" s="29"/>
      <c r="J86" s="31"/>
      <c r="K86" s="83"/>
      <c r="L86" s="29">
        <v>850</v>
      </c>
      <c r="M86" s="29" t="s">
        <v>4</v>
      </c>
      <c r="N86" s="29" t="s">
        <v>11</v>
      </c>
      <c r="O86" s="29" t="s">
        <v>10</v>
      </c>
      <c r="P86" s="29"/>
      <c r="Q86" s="29">
        <v>2005</v>
      </c>
      <c r="R86" s="29"/>
      <c r="S86" s="29"/>
    </row>
    <row r="87" spans="2:19" x14ac:dyDescent="0.25">
      <c r="C87" s="85" t="s">
        <v>10</v>
      </c>
      <c r="D87" s="31">
        <v>1978</v>
      </c>
      <c r="E87" s="29">
        <v>676</v>
      </c>
      <c r="F87" s="82">
        <v>44</v>
      </c>
      <c r="G87" s="82"/>
      <c r="H87" s="87"/>
      <c r="I87" s="82"/>
      <c r="J87" s="29"/>
      <c r="K87" s="29"/>
      <c r="L87" s="29">
        <v>676</v>
      </c>
      <c r="M87" s="29">
        <v>26</v>
      </c>
      <c r="N87" s="29" t="s">
        <v>15</v>
      </c>
      <c r="O87" s="29" t="s">
        <v>10</v>
      </c>
      <c r="P87" s="29"/>
      <c r="Q87" s="29"/>
      <c r="R87" s="29"/>
      <c r="S87" s="29"/>
    </row>
    <row r="88" spans="2:19" x14ac:dyDescent="0.25">
      <c r="C88" s="85" t="s">
        <v>10</v>
      </c>
      <c r="D88" s="31">
        <v>1979</v>
      </c>
      <c r="E88" s="31">
        <v>899</v>
      </c>
      <c r="F88" s="84">
        <v>64</v>
      </c>
      <c r="G88" s="84">
        <v>68</v>
      </c>
      <c r="H88" s="87"/>
      <c r="I88" s="82"/>
      <c r="J88" s="29"/>
      <c r="K88" s="83"/>
      <c r="L88" s="29">
        <v>899</v>
      </c>
      <c r="M88" s="29" t="s">
        <v>4</v>
      </c>
      <c r="N88" s="29" t="s">
        <v>185</v>
      </c>
      <c r="O88" s="29" t="s">
        <v>10</v>
      </c>
      <c r="P88" s="29"/>
      <c r="Q88" s="29">
        <v>2014</v>
      </c>
      <c r="R88" s="29"/>
      <c r="S88" s="29"/>
    </row>
    <row r="89" spans="2:19" x14ac:dyDescent="0.25">
      <c r="C89" s="238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40"/>
    </row>
    <row r="90" spans="2:19" x14ac:dyDescent="0.25">
      <c r="C90" s="85" t="s">
        <v>10</v>
      </c>
      <c r="D90" s="31">
        <v>1980</v>
      </c>
      <c r="E90" s="29">
        <v>650</v>
      </c>
      <c r="F90" s="82">
        <v>44</v>
      </c>
      <c r="G90" s="82"/>
      <c r="H90" s="87"/>
      <c r="I90" s="82"/>
      <c r="J90" s="29"/>
      <c r="K90" s="29"/>
      <c r="L90" s="31">
        <v>650</v>
      </c>
      <c r="M90" s="29">
        <v>25</v>
      </c>
      <c r="N90" s="29" t="s">
        <v>11</v>
      </c>
      <c r="O90" s="29" t="s">
        <v>10</v>
      </c>
      <c r="P90" s="29"/>
      <c r="Q90" s="29">
        <v>1994</v>
      </c>
      <c r="R90" s="29"/>
      <c r="S90" s="29"/>
    </row>
    <row r="91" spans="2:19" x14ac:dyDescent="0.25">
      <c r="C91" s="85" t="s">
        <v>10</v>
      </c>
      <c r="D91" s="31">
        <v>1981</v>
      </c>
      <c r="E91" s="29">
        <v>676</v>
      </c>
      <c r="F91" s="82">
        <v>44</v>
      </c>
      <c r="G91" s="82"/>
      <c r="H91" s="31"/>
      <c r="I91" s="82"/>
      <c r="J91" s="29"/>
      <c r="K91" s="29"/>
      <c r="L91" s="29">
        <v>676</v>
      </c>
      <c r="M91" s="29">
        <v>26</v>
      </c>
      <c r="N91" s="29" t="s">
        <v>15</v>
      </c>
      <c r="O91" s="29" t="s">
        <v>10</v>
      </c>
      <c r="P91" s="29"/>
      <c r="Q91" s="29"/>
      <c r="R91" s="29"/>
      <c r="S91" s="29"/>
    </row>
    <row r="92" spans="2:19" x14ac:dyDescent="0.25">
      <c r="C92" s="85" t="s">
        <v>10</v>
      </c>
      <c r="D92" s="31">
        <v>1982</v>
      </c>
      <c r="E92" s="29">
        <v>676</v>
      </c>
      <c r="F92" s="82">
        <v>44</v>
      </c>
      <c r="G92" s="82"/>
      <c r="H92" s="31"/>
      <c r="I92" s="82"/>
      <c r="J92" s="29"/>
      <c r="K92" s="29"/>
      <c r="L92" s="29">
        <v>676</v>
      </c>
      <c r="M92" s="29">
        <v>26</v>
      </c>
      <c r="N92" s="29" t="s">
        <v>15</v>
      </c>
      <c r="O92" s="29" t="s">
        <v>10</v>
      </c>
      <c r="P92" s="29"/>
      <c r="Q92" s="29"/>
      <c r="R92" s="29"/>
      <c r="S92" s="29"/>
    </row>
    <row r="93" spans="2:19" x14ac:dyDescent="0.25">
      <c r="C93" s="85" t="s">
        <v>10</v>
      </c>
      <c r="D93" s="31">
        <v>1983</v>
      </c>
      <c r="E93" s="29">
        <v>676</v>
      </c>
      <c r="F93" s="82">
        <v>44</v>
      </c>
      <c r="G93" s="82"/>
      <c r="H93" s="87"/>
      <c r="I93" s="82"/>
      <c r="J93" s="29"/>
      <c r="K93" s="29"/>
      <c r="L93" s="29">
        <v>676</v>
      </c>
      <c r="M93" s="29">
        <v>26</v>
      </c>
      <c r="N93" s="29" t="s">
        <v>15</v>
      </c>
      <c r="O93" s="29" t="s">
        <v>10</v>
      </c>
      <c r="P93" s="29"/>
      <c r="Q93" s="29"/>
      <c r="R93" s="29"/>
      <c r="S93" s="29"/>
    </row>
    <row r="94" spans="2:19" x14ac:dyDescent="0.25">
      <c r="C94" s="85" t="s">
        <v>10</v>
      </c>
      <c r="D94" s="31">
        <v>1984</v>
      </c>
      <c r="E94" s="29">
        <v>676</v>
      </c>
      <c r="F94" s="82">
        <v>44</v>
      </c>
      <c r="G94" s="82"/>
      <c r="H94" s="31"/>
      <c r="I94" s="82"/>
      <c r="J94" s="29"/>
      <c r="K94" s="29"/>
      <c r="L94" s="29">
        <v>676</v>
      </c>
      <c r="M94" s="29">
        <v>26</v>
      </c>
      <c r="N94" s="29" t="s">
        <v>15</v>
      </c>
      <c r="O94" s="29" t="s">
        <v>10</v>
      </c>
      <c r="P94" s="29"/>
      <c r="Q94" s="29"/>
      <c r="R94" s="29"/>
      <c r="S94" s="29"/>
    </row>
    <row r="95" spans="2:19" x14ac:dyDescent="0.25">
      <c r="C95" s="85" t="s">
        <v>10</v>
      </c>
      <c r="D95" s="31">
        <v>1985</v>
      </c>
      <c r="E95" s="29">
        <v>676</v>
      </c>
      <c r="F95" s="82">
        <v>44</v>
      </c>
      <c r="G95" s="82"/>
      <c r="H95" s="31"/>
      <c r="I95" s="82"/>
      <c r="J95" s="29"/>
      <c r="K95" s="29"/>
      <c r="L95" s="29">
        <v>676</v>
      </c>
      <c r="M95" s="29">
        <v>26</v>
      </c>
      <c r="N95" s="31" t="s">
        <v>15</v>
      </c>
      <c r="O95" s="31" t="s">
        <v>10</v>
      </c>
      <c r="P95" s="29"/>
      <c r="Q95" s="29"/>
      <c r="R95" s="29"/>
      <c r="S95" s="29"/>
    </row>
    <row r="96" spans="2:19" x14ac:dyDescent="0.25">
      <c r="B96" s="21"/>
      <c r="C96" s="85" t="s">
        <v>10</v>
      </c>
      <c r="D96" s="31">
        <v>1986</v>
      </c>
      <c r="E96" s="31">
        <v>676</v>
      </c>
      <c r="F96" s="84">
        <v>44</v>
      </c>
      <c r="G96" s="84"/>
      <c r="H96" s="87"/>
      <c r="I96" s="112"/>
      <c r="J96" s="29"/>
      <c r="K96" s="29"/>
      <c r="L96" s="29">
        <v>676</v>
      </c>
      <c r="M96" s="29">
        <v>26</v>
      </c>
      <c r="N96" s="29" t="s">
        <v>15</v>
      </c>
      <c r="O96" s="29" t="s">
        <v>10</v>
      </c>
      <c r="P96" s="29"/>
      <c r="Q96" s="29"/>
      <c r="R96" s="29"/>
      <c r="S96" s="29"/>
    </row>
    <row r="97" spans="3:19" x14ac:dyDescent="0.25">
      <c r="C97" s="85" t="s">
        <v>10</v>
      </c>
      <c r="D97" s="31">
        <v>1987</v>
      </c>
      <c r="E97" s="29">
        <v>676</v>
      </c>
      <c r="F97" s="82">
        <v>44</v>
      </c>
      <c r="G97" s="82"/>
      <c r="H97" s="31"/>
      <c r="I97" s="82"/>
      <c r="J97" s="29"/>
      <c r="K97" s="29"/>
      <c r="L97" s="29">
        <v>676</v>
      </c>
      <c r="M97" s="29">
        <v>26</v>
      </c>
      <c r="N97" s="29" t="s">
        <v>15</v>
      </c>
      <c r="O97" s="29" t="s">
        <v>10</v>
      </c>
      <c r="P97" s="29"/>
      <c r="Q97" s="29"/>
      <c r="R97" s="29"/>
      <c r="S97" s="29"/>
    </row>
    <row r="98" spans="3:19" x14ac:dyDescent="0.25">
      <c r="C98" s="85" t="s">
        <v>10</v>
      </c>
      <c r="D98" s="31">
        <v>1988</v>
      </c>
      <c r="E98" s="29">
        <v>520</v>
      </c>
      <c r="F98" s="82">
        <v>38</v>
      </c>
      <c r="G98" s="82"/>
      <c r="H98" s="87"/>
      <c r="I98" s="82"/>
      <c r="J98" s="29"/>
      <c r="K98" s="29"/>
      <c r="L98" s="29">
        <v>676</v>
      </c>
      <c r="M98" s="29">
        <v>26</v>
      </c>
      <c r="N98" s="29" t="s">
        <v>15</v>
      </c>
      <c r="O98" s="29" t="s">
        <v>10</v>
      </c>
      <c r="P98" s="29"/>
      <c r="Q98" s="29"/>
      <c r="R98" s="29"/>
      <c r="S98" s="29"/>
    </row>
    <row r="99" spans="3:19" x14ac:dyDescent="0.25">
      <c r="C99" s="85" t="s">
        <v>10</v>
      </c>
      <c r="D99" s="31">
        <v>1989</v>
      </c>
      <c r="E99" s="31">
        <v>676</v>
      </c>
      <c r="F99" s="84">
        <v>44</v>
      </c>
      <c r="G99" s="84"/>
      <c r="H99" s="87"/>
      <c r="I99" s="84"/>
      <c r="J99" s="87"/>
      <c r="K99" s="87"/>
      <c r="L99" s="31">
        <v>676</v>
      </c>
      <c r="M99" s="31">
        <v>26</v>
      </c>
      <c r="N99" s="31" t="s">
        <v>15</v>
      </c>
      <c r="O99" s="31" t="s">
        <v>10</v>
      </c>
      <c r="P99" s="87"/>
      <c r="Q99" s="87"/>
      <c r="R99" s="87"/>
      <c r="S99" s="29"/>
    </row>
    <row r="100" spans="3:19" x14ac:dyDescent="0.25">
      <c r="C100" s="238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40"/>
    </row>
    <row r="101" spans="3:19" x14ac:dyDescent="0.25">
      <c r="C101" s="85" t="s">
        <v>10</v>
      </c>
      <c r="D101" s="31">
        <v>1990</v>
      </c>
      <c r="E101" s="29">
        <v>520</v>
      </c>
      <c r="F101" s="82">
        <v>38</v>
      </c>
      <c r="G101" s="82"/>
      <c r="H101" s="87"/>
      <c r="I101" s="82"/>
      <c r="J101" s="29"/>
      <c r="K101" s="29"/>
      <c r="L101" s="29">
        <v>520</v>
      </c>
      <c r="M101" s="29">
        <v>20</v>
      </c>
      <c r="N101" s="29" t="s">
        <v>15</v>
      </c>
      <c r="O101" s="29" t="s">
        <v>10</v>
      </c>
      <c r="P101" s="29"/>
      <c r="Q101" s="29"/>
      <c r="R101" s="29"/>
      <c r="S101" s="29"/>
    </row>
    <row r="102" spans="3:19" x14ac:dyDescent="0.25">
      <c r="C102" s="85" t="s">
        <v>10</v>
      </c>
      <c r="D102" s="31">
        <v>1991</v>
      </c>
      <c r="E102" s="29">
        <v>780</v>
      </c>
      <c r="F102" s="82">
        <v>58</v>
      </c>
      <c r="G102" s="82"/>
      <c r="H102" s="87"/>
      <c r="I102" s="82"/>
      <c r="J102" s="29"/>
      <c r="K102" s="29"/>
      <c r="L102" s="29">
        <v>780</v>
      </c>
      <c r="M102" s="29">
        <v>30</v>
      </c>
      <c r="N102" s="31" t="s">
        <v>15</v>
      </c>
      <c r="O102" s="31" t="s">
        <v>10</v>
      </c>
      <c r="P102" s="29"/>
      <c r="Q102" s="29"/>
      <c r="R102" s="29"/>
      <c r="S102" s="29"/>
    </row>
    <row r="103" spans="3:19" x14ac:dyDescent="0.25">
      <c r="C103" s="85" t="s">
        <v>10</v>
      </c>
      <c r="D103" s="31">
        <v>1992</v>
      </c>
      <c r="E103" s="31">
        <v>780</v>
      </c>
      <c r="F103" s="84">
        <v>58</v>
      </c>
      <c r="G103" s="84"/>
      <c r="H103" s="87"/>
      <c r="I103" s="112"/>
      <c r="J103" s="29"/>
      <c r="K103" s="29"/>
      <c r="L103" s="29">
        <v>780</v>
      </c>
      <c r="M103" s="29">
        <v>30</v>
      </c>
      <c r="N103" s="29" t="s">
        <v>15</v>
      </c>
      <c r="O103" s="29" t="s">
        <v>10</v>
      </c>
      <c r="P103" s="29"/>
      <c r="Q103" s="29"/>
      <c r="R103" s="29"/>
      <c r="S103" s="29"/>
    </row>
    <row r="104" spans="3:19" x14ac:dyDescent="0.25">
      <c r="C104" s="85" t="s">
        <v>10</v>
      </c>
      <c r="D104" s="31">
        <v>1993</v>
      </c>
      <c r="E104" s="29">
        <v>700</v>
      </c>
      <c r="F104" s="82">
        <v>52</v>
      </c>
      <c r="G104" s="82"/>
      <c r="H104" s="87"/>
      <c r="I104" s="82"/>
      <c r="J104" s="31">
        <v>404</v>
      </c>
      <c r="K104" s="83">
        <v>20</v>
      </c>
      <c r="L104" s="29">
        <v>1104</v>
      </c>
      <c r="M104" s="29" t="s">
        <v>4</v>
      </c>
      <c r="N104" s="29" t="s">
        <v>13</v>
      </c>
      <c r="O104" s="29" t="s">
        <v>10</v>
      </c>
      <c r="P104" s="29">
        <v>2007</v>
      </c>
      <c r="Q104" s="29"/>
      <c r="R104" s="29"/>
      <c r="S104" s="29"/>
    </row>
    <row r="105" spans="3:19" x14ac:dyDescent="0.25">
      <c r="C105" s="85" t="s">
        <v>10</v>
      </c>
      <c r="D105" s="31">
        <v>1994</v>
      </c>
      <c r="E105" s="29">
        <v>840</v>
      </c>
      <c r="F105" s="84">
        <v>64</v>
      </c>
      <c r="G105" s="84"/>
      <c r="H105" s="87"/>
      <c r="I105" s="112"/>
      <c r="J105" s="31">
        <v>71</v>
      </c>
      <c r="K105" s="83">
        <v>20</v>
      </c>
      <c r="L105" s="29">
        <v>911</v>
      </c>
      <c r="M105" s="29" t="s">
        <v>4</v>
      </c>
      <c r="N105" s="29" t="s">
        <v>15</v>
      </c>
      <c r="O105" s="29" t="s">
        <v>10</v>
      </c>
      <c r="P105" s="29"/>
      <c r="Q105" s="29"/>
      <c r="R105" s="29"/>
      <c r="S105" s="29"/>
    </row>
    <row r="106" spans="3:19" x14ac:dyDescent="0.25">
      <c r="C106" s="85" t="s">
        <v>10</v>
      </c>
      <c r="D106" s="31">
        <v>1995</v>
      </c>
      <c r="E106" s="29">
        <v>700</v>
      </c>
      <c r="F106" s="82">
        <v>52</v>
      </c>
      <c r="G106" s="82"/>
      <c r="H106" s="87"/>
      <c r="I106" s="82"/>
      <c r="J106" s="31">
        <v>143</v>
      </c>
      <c r="K106" s="83">
        <v>20</v>
      </c>
      <c r="L106" s="29">
        <v>1133</v>
      </c>
      <c r="M106" s="29" t="s">
        <v>4</v>
      </c>
      <c r="N106" s="29" t="s">
        <v>13</v>
      </c>
      <c r="O106" s="29" t="s">
        <v>10</v>
      </c>
      <c r="P106" s="29">
        <v>2010</v>
      </c>
      <c r="Q106" s="29"/>
      <c r="R106" s="29"/>
      <c r="S106" s="29"/>
    </row>
    <row r="107" spans="3:19" x14ac:dyDescent="0.25">
      <c r="C107" s="85" t="s">
        <v>10</v>
      </c>
      <c r="D107" s="31">
        <v>1996</v>
      </c>
      <c r="E107" s="29">
        <v>840</v>
      </c>
      <c r="F107" s="84">
        <v>64</v>
      </c>
      <c r="G107" s="84"/>
      <c r="H107" s="31"/>
      <c r="I107" s="82"/>
      <c r="J107" s="31">
        <v>301</v>
      </c>
      <c r="K107" s="83">
        <v>20</v>
      </c>
      <c r="L107" s="29">
        <v>1141</v>
      </c>
      <c r="M107" s="29" t="s">
        <v>4</v>
      </c>
      <c r="N107" s="29" t="s">
        <v>15</v>
      </c>
      <c r="O107" s="29" t="s">
        <v>10</v>
      </c>
      <c r="P107" s="29"/>
      <c r="Q107" s="29"/>
      <c r="R107" s="29"/>
      <c r="S107" s="29"/>
    </row>
    <row r="108" spans="3:19" x14ac:dyDescent="0.25">
      <c r="C108" s="85" t="s">
        <v>10</v>
      </c>
      <c r="D108" s="31">
        <v>1997</v>
      </c>
      <c r="E108" s="31">
        <v>840</v>
      </c>
      <c r="F108" s="84">
        <v>64</v>
      </c>
      <c r="G108" s="84"/>
      <c r="H108" s="31"/>
      <c r="I108" s="84"/>
      <c r="J108" s="31">
        <v>283</v>
      </c>
      <c r="K108" s="190">
        <v>20</v>
      </c>
      <c r="L108" s="31">
        <v>1123</v>
      </c>
      <c r="M108" s="31" t="s">
        <v>4</v>
      </c>
      <c r="N108" s="31" t="s">
        <v>15</v>
      </c>
      <c r="O108" s="31" t="s">
        <v>10</v>
      </c>
      <c r="P108" s="31"/>
      <c r="Q108" s="31"/>
      <c r="R108" s="31"/>
      <c r="S108" s="29"/>
    </row>
    <row r="109" spans="3:19" x14ac:dyDescent="0.25">
      <c r="C109" s="85" t="s">
        <v>10</v>
      </c>
      <c r="D109" s="31">
        <v>1998</v>
      </c>
      <c r="E109" s="29">
        <v>900</v>
      </c>
      <c r="F109" s="82">
        <v>64</v>
      </c>
      <c r="G109" s="82"/>
      <c r="H109" s="87"/>
      <c r="I109" s="82"/>
      <c r="J109" s="29">
        <v>286</v>
      </c>
      <c r="K109" s="83">
        <v>20</v>
      </c>
      <c r="L109" s="29">
        <v>1186</v>
      </c>
      <c r="M109" s="29" t="s">
        <v>4</v>
      </c>
      <c r="N109" s="29" t="s">
        <v>15</v>
      </c>
      <c r="O109" s="29" t="s">
        <v>10</v>
      </c>
      <c r="P109" s="29"/>
      <c r="Q109" s="29"/>
      <c r="R109" s="29"/>
      <c r="S109" s="29"/>
    </row>
    <row r="110" spans="3:19" x14ac:dyDescent="0.25">
      <c r="C110" s="85" t="s">
        <v>10</v>
      </c>
      <c r="D110" s="31">
        <v>1999</v>
      </c>
      <c r="E110" s="29">
        <v>900</v>
      </c>
      <c r="F110" s="82">
        <v>64</v>
      </c>
      <c r="G110" s="82"/>
      <c r="H110" s="29"/>
      <c r="I110" s="83"/>
      <c r="J110" s="29">
        <v>309</v>
      </c>
      <c r="K110" s="190" t="s">
        <v>109</v>
      </c>
      <c r="L110" s="29">
        <v>1209</v>
      </c>
      <c r="M110" s="29" t="s">
        <v>4</v>
      </c>
      <c r="N110" s="31" t="s">
        <v>15</v>
      </c>
      <c r="O110" s="31" t="s">
        <v>10</v>
      </c>
      <c r="P110" s="29"/>
      <c r="Q110" s="29"/>
      <c r="R110" s="29"/>
      <c r="S110" s="29"/>
    </row>
    <row r="111" spans="3:19" x14ac:dyDescent="0.25">
      <c r="C111" s="238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40"/>
    </row>
    <row r="112" spans="3:19" ht="24.75" x14ac:dyDescent="0.25">
      <c r="C112" s="85" t="s">
        <v>10</v>
      </c>
      <c r="D112" s="31">
        <v>2000</v>
      </c>
      <c r="E112" s="29">
        <v>900</v>
      </c>
      <c r="F112" s="82">
        <v>64</v>
      </c>
      <c r="G112" s="82">
        <v>68</v>
      </c>
      <c r="H112" s="29"/>
      <c r="I112" s="83"/>
      <c r="J112" s="29">
        <v>330</v>
      </c>
      <c r="K112" s="83">
        <v>20</v>
      </c>
      <c r="L112" s="29">
        <v>1230</v>
      </c>
      <c r="M112" s="29" t="s">
        <v>4</v>
      </c>
      <c r="N112" s="191" t="s">
        <v>23</v>
      </c>
      <c r="O112" s="29" t="s">
        <v>10</v>
      </c>
      <c r="P112" s="29"/>
      <c r="Q112" s="29"/>
      <c r="R112" s="87"/>
      <c r="S112" s="29"/>
    </row>
    <row r="113" spans="3:19" x14ac:dyDescent="0.25">
      <c r="C113" s="85" t="s">
        <v>10</v>
      </c>
      <c r="D113" s="31">
        <v>2001</v>
      </c>
      <c r="E113" s="29">
        <v>900</v>
      </c>
      <c r="F113" s="82">
        <v>64</v>
      </c>
      <c r="G113" s="82"/>
      <c r="H113" s="29"/>
      <c r="I113" s="83"/>
      <c r="J113" s="29">
        <v>320</v>
      </c>
      <c r="K113" s="83">
        <v>20</v>
      </c>
      <c r="L113" s="29">
        <v>1220</v>
      </c>
      <c r="M113" s="29" t="s">
        <v>4</v>
      </c>
      <c r="N113" s="29"/>
      <c r="O113" s="29" t="s">
        <v>10</v>
      </c>
      <c r="P113" s="29"/>
      <c r="Q113" s="29"/>
      <c r="R113" s="29"/>
      <c r="S113" s="29"/>
    </row>
    <row r="114" spans="3:19" x14ac:dyDescent="0.25">
      <c r="C114" s="85" t="s">
        <v>10</v>
      </c>
      <c r="D114" s="31">
        <v>2002</v>
      </c>
      <c r="E114" s="29">
        <v>900</v>
      </c>
      <c r="F114" s="82">
        <v>64</v>
      </c>
      <c r="G114" s="82"/>
      <c r="H114" s="29"/>
      <c r="I114" s="83"/>
      <c r="J114" s="29">
        <v>318</v>
      </c>
      <c r="K114" s="83">
        <v>20</v>
      </c>
      <c r="L114" s="29">
        <v>1218</v>
      </c>
      <c r="M114" s="29" t="s">
        <v>4</v>
      </c>
      <c r="N114" s="29"/>
      <c r="O114" s="29" t="s">
        <v>10</v>
      </c>
      <c r="P114" s="29"/>
      <c r="Q114" s="29"/>
      <c r="R114" s="29"/>
      <c r="S114" s="29"/>
    </row>
    <row r="115" spans="3:19" x14ac:dyDescent="0.25">
      <c r="C115" s="85" t="s">
        <v>10</v>
      </c>
      <c r="D115" s="31">
        <v>2003</v>
      </c>
      <c r="E115" s="29">
        <v>900</v>
      </c>
      <c r="F115" s="82">
        <v>64</v>
      </c>
      <c r="G115" s="82"/>
      <c r="H115" s="29"/>
      <c r="I115" s="83"/>
      <c r="J115" s="29">
        <v>330</v>
      </c>
      <c r="K115" s="83">
        <v>20</v>
      </c>
      <c r="L115" s="29">
        <v>1230</v>
      </c>
      <c r="M115" s="29" t="s">
        <v>4</v>
      </c>
      <c r="N115" s="29"/>
      <c r="O115" s="29" t="s">
        <v>10</v>
      </c>
      <c r="P115" s="29"/>
      <c r="Q115" s="29"/>
      <c r="R115" s="29"/>
      <c r="S115" s="29"/>
    </row>
    <row r="116" spans="3:19" x14ac:dyDescent="0.25">
      <c r="C116" s="85" t="s">
        <v>10</v>
      </c>
      <c r="D116" s="31">
        <v>2004</v>
      </c>
      <c r="E116" s="29">
        <v>900</v>
      </c>
      <c r="F116" s="82">
        <v>64</v>
      </c>
      <c r="G116" s="82"/>
      <c r="H116" s="29"/>
      <c r="I116" s="83"/>
      <c r="J116" s="29">
        <v>347</v>
      </c>
      <c r="K116" s="83">
        <v>20</v>
      </c>
      <c r="L116" s="29">
        <v>1247</v>
      </c>
      <c r="M116" s="29" t="s">
        <v>4</v>
      </c>
      <c r="N116" s="29"/>
      <c r="O116" s="29" t="s">
        <v>10</v>
      </c>
      <c r="P116" s="29"/>
      <c r="Q116" s="29"/>
      <c r="R116" s="29"/>
      <c r="S116" s="29"/>
    </row>
    <row r="117" spans="3:19" x14ac:dyDescent="0.25">
      <c r="C117" s="85" t="s">
        <v>10</v>
      </c>
      <c r="D117" s="31">
        <v>2005</v>
      </c>
      <c r="E117" s="29">
        <v>900</v>
      </c>
      <c r="F117" s="82">
        <v>64</v>
      </c>
      <c r="G117" s="82"/>
      <c r="H117" s="29"/>
      <c r="I117" s="83"/>
      <c r="J117" s="29">
        <v>337</v>
      </c>
      <c r="K117" s="83">
        <v>20</v>
      </c>
      <c r="L117" s="29">
        <v>1237</v>
      </c>
      <c r="M117" s="29" t="s">
        <v>4</v>
      </c>
      <c r="N117" s="29"/>
      <c r="O117" s="29" t="s">
        <v>10</v>
      </c>
      <c r="P117" s="29"/>
      <c r="Q117" s="29"/>
      <c r="R117" s="29"/>
      <c r="S117" s="29"/>
    </row>
    <row r="118" spans="3:19" x14ac:dyDescent="0.25">
      <c r="C118" s="85" t="s">
        <v>10</v>
      </c>
      <c r="D118" s="31">
        <v>2006</v>
      </c>
      <c r="E118" s="29">
        <v>900</v>
      </c>
      <c r="F118" s="82">
        <v>64</v>
      </c>
      <c r="G118" s="82"/>
      <c r="H118" s="29"/>
      <c r="I118" s="83"/>
      <c r="J118" s="29">
        <v>343</v>
      </c>
      <c r="K118" s="83">
        <v>20</v>
      </c>
      <c r="L118" s="29">
        <v>1243</v>
      </c>
      <c r="M118" s="29" t="s">
        <v>4</v>
      </c>
      <c r="N118" s="29"/>
      <c r="O118" s="29" t="s">
        <v>10</v>
      </c>
      <c r="P118" s="29"/>
      <c r="Q118" s="29"/>
      <c r="R118" s="29"/>
      <c r="S118" s="29"/>
    </row>
    <row r="119" spans="3:19" x14ac:dyDescent="0.25">
      <c r="C119" s="85" t="s">
        <v>10</v>
      </c>
      <c r="D119" s="31">
        <v>2007</v>
      </c>
      <c r="E119" s="29">
        <v>900</v>
      </c>
      <c r="F119" s="82">
        <v>64</v>
      </c>
      <c r="G119" s="82"/>
      <c r="H119" s="29"/>
      <c r="I119" s="83"/>
      <c r="J119" s="29">
        <v>378</v>
      </c>
      <c r="K119" s="83">
        <v>20</v>
      </c>
      <c r="L119" s="29">
        <v>1278</v>
      </c>
      <c r="M119" s="29" t="s">
        <v>4</v>
      </c>
      <c r="N119" s="29"/>
      <c r="O119" s="29" t="s">
        <v>10</v>
      </c>
      <c r="P119" s="29"/>
      <c r="Q119" s="29"/>
      <c r="R119" s="29"/>
      <c r="S119" s="29"/>
    </row>
    <row r="120" spans="3:19" x14ac:dyDescent="0.25">
      <c r="C120" s="85" t="s">
        <v>10</v>
      </c>
      <c r="D120" s="31">
        <v>2008</v>
      </c>
      <c r="E120" s="29">
        <v>900</v>
      </c>
      <c r="F120" s="82">
        <v>64</v>
      </c>
      <c r="G120" s="82"/>
      <c r="H120" s="29"/>
      <c r="I120" s="83"/>
      <c r="J120" s="29">
        <v>390</v>
      </c>
      <c r="K120" s="83">
        <v>20</v>
      </c>
      <c r="L120" s="29">
        <v>1290</v>
      </c>
      <c r="M120" s="29" t="s">
        <v>4</v>
      </c>
      <c r="N120" s="29"/>
      <c r="O120" s="29" t="s">
        <v>10</v>
      </c>
      <c r="P120" s="29"/>
      <c r="Q120" s="29"/>
      <c r="R120" s="29"/>
      <c r="S120" s="29"/>
    </row>
    <row r="121" spans="3:19" x14ac:dyDescent="0.25">
      <c r="C121" s="85" t="s">
        <v>10</v>
      </c>
      <c r="D121" s="31">
        <v>2009</v>
      </c>
      <c r="E121" s="29">
        <v>900</v>
      </c>
      <c r="F121" s="82">
        <v>64</v>
      </c>
      <c r="G121" s="82"/>
      <c r="H121" s="29"/>
      <c r="I121" s="83"/>
      <c r="J121" s="29">
        <v>366</v>
      </c>
      <c r="K121" s="83">
        <v>20</v>
      </c>
      <c r="L121" s="29">
        <v>1266</v>
      </c>
      <c r="M121" s="29" t="s">
        <v>4</v>
      </c>
      <c r="N121" s="29"/>
      <c r="O121" s="29" t="s">
        <v>10</v>
      </c>
      <c r="P121" s="29"/>
      <c r="Q121" s="29"/>
      <c r="R121" s="29"/>
      <c r="S121" s="29"/>
    </row>
    <row r="122" spans="3:19" x14ac:dyDescent="0.25">
      <c r="C122" s="238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40"/>
    </row>
    <row r="123" spans="3:19" x14ac:dyDescent="0.25">
      <c r="C123" s="85" t="s">
        <v>10</v>
      </c>
      <c r="D123" s="31">
        <v>2010</v>
      </c>
      <c r="E123" s="29">
        <v>900</v>
      </c>
      <c r="F123" s="82">
        <v>64</v>
      </c>
      <c r="G123" s="82"/>
      <c r="H123" s="29"/>
      <c r="I123" s="83"/>
      <c r="J123" s="29">
        <v>349</v>
      </c>
      <c r="K123" s="82" t="s">
        <v>109</v>
      </c>
      <c r="L123" s="29">
        <v>1249</v>
      </c>
      <c r="M123" s="29" t="s">
        <v>4</v>
      </c>
      <c r="N123" s="29"/>
      <c r="O123" s="29" t="s">
        <v>10</v>
      </c>
      <c r="P123" s="29"/>
      <c r="Q123" s="29"/>
      <c r="R123" s="29"/>
      <c r="S123" s="29"/>
    </row>
    <row r="124" spans="3:19" x14ac:dyDescent="0.25">
      <c r="C124" s="85" t="s">
        <v>10</v>
      </c>
      <c r="D124" s="31">
        <v>2011</v>
      </c>
      <c r="E124" s="29">
        <v>900</v>
      </c>
      <c r="F124" s="82">
        <v>64</v>
      </c>
      <c r="G124" s="82"/>
      <c r="H124" s="29"/>
      <c r="I124" s="83"/>
      <c r="J124" s="29">
        <v>395</v>
      </c>
      <c r="K124" s="99" t="s">
        <v>109</v>
      </c>
      <c r="L124" s="29">
        <v>1295</v>
      </c>
      <c r="M124" s="29" t="s">
        <v>4</v>
      </c>
      <c r="N124" s="29"/>
      <c r="O124" s="29" t="s">
        <v>10</v>
      </c>
      <c r="P124" s="29"/>
      <c r="Q124" s="29"/>
      <c r="R124" s="29"/>
      <c r="S124" s="29"/>
    </row>
    <row r="125" spans="3:19" x14ac:dyDescent="0.25">
      <c r="C125" s="85" t="s">
        <v>10</v>
      </c>
      <c r="D125" s="29">
        <v>2012</v>
      </c>
      <c r="E125" s="29">
        <v>900</v>
      </c>
      <c r="F125" s="83">
        <v>64</v>
      </c>
      <c r="G125" s="83">
        <v>68</v>
      </c>
      <c r="H125" s="29"/>
      <c r="I125" s="29"/>
      <c r="J125" s="83">
        <v>33</v>
      </c>
      <c r="K125" s="99" t="s">
        <v>109</v>
      </c>
      <c r="L125" s="29">
        <v>1284</v>
      </c>
      <c r="M125" s="29" t="s">
        <v>4</v>
      </c>
      <c r="N125" s="29"/>
      <c r="O125" s="29" t="s">
        <v>10</v>
      </c>
      <c r="P125" s="192"/>
      <c r="Q125" s="193"/>
      <c r="R125" s="29"/>
      <c r="S125" s="29"/>
    </row>
    <row r="126" spans="3:19" x14ac:dyDescent="0.25">
      <c r="C126" s="85" t="s">
        <v>10</v>
      </c>
      <c r="D126" s="29">
        <v>2013</v>
      </c>
      <c r="E126" s="200">
        <v>900</v>
      </c>
      <c r="F126" s="83">
        <v>64</v>
      </c>
      <c r="G126" s="83">
        <v>68</v>
      </c>
      <c r="H126" s="29"/>
      <c r="I126" s="29"/>
      <c r="J126" s="29">
        <v>404</v>
      </c>
      <c r="K126" s="99" t="s">
        <v>109</v>
      </c>
      <c r="L126" s="29">
        <v>1304</v>
      </c>
      <c r="M126" s="29" t="s">
        <v>4</v>
      </c>
      <c r="N126" s="29"/>
      <c r="O126" s="29" t="s">
        <v>10</v>
      </c>
      <c r="P126" s="192"/>
      <c r="Q126" s="193"/>
      <c r="R126" s="29"/>
      <c r="S126" s="29"/>
    </row>
    <row r="127" spans="3:19" x14ac:dyDescent="0.25">
      <c r="C127" s="222"/>
      <c r="D127" s="223">
        <v>2014</v>
      </c>
      <c r="E127" s="223">
        <v>900</v>
      </c>
      <c r="F127" s="83">
        <v>64</v>
      </c>
      <c r="G127" s="201">
        <v>68</v>
      </c>
      <c r="H127" s="223"/>
      <c r="I127" s="223"/>
      <c r="J127" s="223"/>
      <c r="K127" s="227"/>
      <c r="L127" s="223"/>
      <c r="M127" s="223" t="s">
        <v>4</v>
      </c>
      <c r="N127" s="223"/>
      <c r="O127" s="223" t="s">
        <v>10</v>
      </c>
      <c r="P127" s="25"/>
      <c r="Q127" s="228"/>
      <c r="R127" s="223"/>
      <c r="S127" s="29"/>
    </row>
    <row r="128" spans="3:19" x14ac:dyDescent="0.25">
      <c r="C128" s="198" t="s">
        <v>10</v>
      </c>
      <c r="D128" s="1" t="s">
        <v>202</v>
      </c>
      <c r="E128" s="200">
        <v>320</v>
      </c>
      <c r="F128" s="83">
        <v>25</v>
      </c>
      <c r="G128" s="201"/>
      <c r="H128" s="200"/>
      <c r="I128" s="200"/>
      <c r="J128" s="200"/>
      <c r="K128" s="201"/>
      <c r="L128" s="200"/>
      <c r="M128" s="200"/>
      <c r="N128" s="200"/>
      <c r="O128" s="200"/>
      <c r="P128" s="25"/>
      <c r="Q128" s="202"/>
      <c r="R128" s="200"/>
      <c r="S128" s="29"/>
    </row>
    <row r="129" spans="3:19" x14ac:dyDescent="0.25">
      <c r="C129" s="198" t="s">
        <v>10</v>
      </c>
      <c r="D129" s="224" t="s">
        <v>179</v>
      </c>
      <c r="E129" s="200">
        <v>497</v>
      </c>
      <c r="F129" s="83">
        <v>40</v>
      </c>
      <c r="G129" s="201"/>
      <c r="H129" s="200"/>
      <c r="I129" s="200"/>
      <c r="J129" s="200"/>
      <c r="K129" s="201"/>
      <c r="L129" s="200"/>
      <c r="M129" s="200"/>
      <c r="N129" s="200"/>
      <c r="O129" s="200" t="s">
        <v>10</v>
      </c>
      <c r="P129" s="25"/>
      <c r="Q129" s="202"/>
      <c r="R129" s="200"/>
      <c r="S129" s="29"/>
    </row>
    <row r="130" spans="3:19" x14ac:dyDescent="0.25">
      <c r="C130" s="198" t="s">
        <v>10</v>
      </c>
      <c r="D130" s="224" t="s">
        <v>180</v>
      </c>
      <c r="E130" s="200">
        <v>495</v>
      </c>
      <c r="F130" s="83">
        <v>40</v>
      </c>
      <c r="G130" s="201"/>
      <c r="H130" s="200"/>
      <c r="I130" s="200"/>
      <c r="J130" s="200"/>
      <c r="K130" s="201"/>
      <c r="L130" s="200"/>
      <c r="M130" s="200"/>
      <c r="N130" s="200"/>
      <c r="O130" s="200" t="s">
        <v>10</v>
      </c>
      <c r="P130" s="25"/>
      <c r="Q130" s="202"/>
      <c r="R130" s="200"/>
      <c r="S130" s="29"/>
    </row>
    <row r="131" spans="3:19" x14ac:dyDescent="0.25">
      <c r="C131" s="198" t="s">
        <v>10</v>
      </c>
      <c r="D131" s="224" t="s">
        <v>181</v>
      </c>
      <c r="E131" s="200">
        <v>498</v>
      </c>
      <c r="F131" s="83">
        <v>40</v>
      </c>
      <c r="G131" s="201"/>
      <c r="H131" s="200"/>
      <c r="I131" s="200"/>
      <c r="J131" s="200"/>
      <c r="K131" s="201"/>
      <c r="L131" s="200"/>
      <c r="M131" s="200"/>
      <c r="N131" s="200"/>
      <c r="O131" s="200" t="s">
        <v>10</v>
      </c>
      <c r="P131" s="25"/>
      <c r="Q131" s="202"/>
      <c r="R131" s="200"/>
      <c r="S131" s="29"/>
    </row>
    <row r="132" spans="3:19" x14ac:dyDescent="0.25">
      <c r="C132" s="199" t="s">
        <v>10</v>
      </c>
      <c r="D132" s="223" t="s">
        <v>182</v>
      </c>
      <c r="E132" s="200">
        <v>806</v>
      </c>
      <c r="F132" s="83">
        <v>50</v>
      </c>
      <c r="G132" s="201"/>
      <c r="H132" s="200"/>
      <c r="I132" s="200"/>
      <c r="J132" s="200"/>
      <c r="K132" s="201"/>
      <c r="L132" s="200"/>
      <c r="M132" s="200"/>
      <c r="N132" s="200"/>
      <c r="O132" s="200" t="s">
        <v>10</v>
      </c>
      <c r="P132" s="25"/>
      <c r="Q132" s="202"/>
      <c r="R132" s="200"/>
      <c r="S132" s="29"/>
    </row>
    <row r="133" spans="3:19" x14ac:dyDescent="0.25">
      <c r="C133" s="194"/>
      <c r="E133" s="209" t="s">
        <v>197</v>
      </c>
      <c r="F133" s="210"/>
      <c r="G133" s="210"/>
      <c r="H133" s="209"/>
      <c r="I133" s="209"/>
      <c r="J133" s="209"/>
      <c r="K133" s="210"/>
      <c r="L133" s="209"/>
      <c r="M133" s="209"/>
      <c r="N133" s="209"/>
      <c r="O133" s="209"/>
      <c r="P133" s="211"/>
      <c r="Q133" s="195"/>
      <c r="R133" s="73"/>
    </row>
    <row r="134" spans="3:19" x14ac:dyDescent="0.25">
      <c r="C134" s="212" t="s">
        <v>22</v>
      </c>
      <c r="D134" s="242" t="s">
        <v>95</v>
      </c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</row>
    <row r="135" spans="3:19" x14ac:dyDescent="0.25">
      <c r="C135" s="212"/>
      <c r="D135" s="217"/>
      <c r="E135" s="213"/>
      <c r="F135" s="214"/>
      <c r="G135" s="214"/>
      <c r="H135" s="213"/>
      <c r="I135" s="213"/>
      <c r="J135" s="213"/>
      <c r="K135" s="214"/>
      <c r="L135" s="213"/>
      <c r="M135" s="213"/>
      <c r="N135" s="213"/>
      <c r="O135" s="213"/>
      <c r="P135" s="215"/>
      <c r="Q135" s="216"/>
      <c r="R135" s="213"/>
    </row>
    <row r="136" spans="3:19" x14ac:dyDescent="0.25">
      <c r="C136" s="218"/>
    </row>
    <row r="137" spans="3:19" x14ac:dyDescent="0.25"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</sheetData>
  <mergeCells count="12">
    <mergeCell ref="D134:R134"/>
    <mergeCell ref="C78:R78"/>
    <mergeCell ref="C89:R89"/>
    <mergeCell ref="C100:R100"/>
    <mergeCell ref="C111:R111"/>
    <mergeCell ref="C122:R122"/>
    <mergeCell ref="C67:R67"/>
    <mergeCell ref="C12:R12"/>
    <mergeCell ref="C23:R23"/>
    <mergeCell ref="C34:R34"/>
    <mergeCell ref="C45:R45"/>
    <mergeCell ref="C56:R56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zoomScaleNormal="100" workbookViewId="0">
      <pane ySplit="1" topLeftCell="A62" activePane="bottomLeft" state="frozen"/>
      <selection pane="bottomLeft" activeCell="S67" sqref="S67"/>
    </sheetView>
  </sheetViews>
  <sheetFormatPr defaultRowHeight="15" x14ac:dyDescent="0.25"/>
  <cols>
    <col min="1" max="1" width="6.85546875" customWidth="1"/>
    <col min="2" max="2" width="7.7109375" style="11" customWidth="1"/>
    <col min="3" max="3" width="8.85546875" style="11"/>
    <col min="4" max="4" width="7.85546875" customWidth="1"/>
    <col min="5" max="5" width="6.85546875" style="11" customWidth="1"/>
    <col min="6" max="8" width="6.7109375" style="11" customWidth="1"/>
    <col min="9" max="9" width="7.5703125" style="11" customWidth="1"/>
    <col min="10" max="10" width="7.7109375" style="11" customWidth="1"/>
    <col min="11" max="11" width="13.28515625" style="11" customWidth="1"/>
    <col min="12" max="12" width="6.7109375" customWidth="1"/>
    <col min="13" max="13" width="7.7109375" customWidth="1"/>
    <col min="14" max="14" width="9.42578125" style="11" customWidth="1"/>
    <col min="15" max="15" width="11" style="11" customWidth="1"/>
    <col min="16" max="16" width="2.85546875" customWidth="1"/>
  </cols>
  <sheetData>
    <row r="1" spans="1:27" s="10" customFormat="1" ht="27" customHeight="1" x14ac:dyDescent="0.25">
      <c r="A1" s="10" t="s">
        <v>19</v>
      </c>
      <c r="B1" s="74" t="s">
        <v>20</v>
      </c>
      <c r="C1" s="10" t="s">
        <v>5</v>
      </c>
      <c r="D1" s="10" t="s">
        <v>8</v>
      </c>
      <c r="E1" s="10" t="s">
        <v>6</v>
      </c>
      <c r="F1" s="10" t="s">
        <v>8</v>
      </c>
      <c r="G1" s="10" t="s">
        <v>7</v>
      </c>
      <c r="H1" s="10" t="s">
        <v>8</v>
      </c>
      <c r="I1" s="74" t="s">
        <v>0</v>
      </c>
      <c r="J1" s="10" t="s">
        <v>1</v>
      </c>
      <c r="K1" s="10" t="s">
        <v>9</v>
      </c>
      <c r="L1" s="10" t="s">
        <v>26</v>
      </c>
      <c r="M1" s="10" t="s">
        <v>94</v>
      </c>
      <c r="N1" s="74" t="s">
        <v>2</v>
      </c>
      <c r="O1" s="10" t="s">
        <v>3</v>
      </c>
    </row>
    <row r="2" spans="1:27" x14ac:dyDescent="0.25">
      <c r="A2" s="16" t="s">
        <v>10</v>
      </c>
      <c r="B2" s="75">
        <v>1901</v>
      </c>
      <c r="C2" s="13">
        <v>288</v>
      </c>
      <c r="D2" s="84">
        <v>24</v>
      </c>
      <c r="E2" s="13"/>
      <c r="F2" s="13"/>
      <c r="G2" s="13"/>
      <c r="H2" s="13"/>
      <c r="I2" s="13">
        <v>288</v>
      </c>
      <c r="J2" s="13">
        <v>18</v>
      </c>
      <c r="K2" s="13" t="s">
        <v>15</v>
      </c>
      <c r="L2" s="13" t="s">
        <v>10</v>
      </c>
      <c r="M2" s="13">
        <v>1988</v>
      </c>
      <c r="N2" s="13"/>
      <c r="O2" s="13"/>
    </row>
    <row r="3" spans="1:27" x14ac:dyDescent="0.25">
      <c r="A3" s="16" t="s">
        <v>10</v>
      </c>
      <c r="B3" s="13">
        <v>1902</v>
      </c>
      <c r="C3" s="13">
        <v>390</v>
      </c>
      <c r="D3" s="76">
        <v>33</v>
      </c>
      <c r="E3" s="13"/>
      <c r="F3" s="13"/>
      <c r="G3" s="13"/>
      <c r="H3" s="13"/>
      <c r="I3" s="13">
        <v>390</v>
      </c>
      <c r="J3" s="13" t="s">
        <v>4</v>
      </c>
      <c r="K3" s="13"/>
      <c r="L3" s="13" t="s">
        <v>10</v>
      </c>
      <c r="M3" s="13">
        <v>2013</v>
      </c>
      <c r="N3" s="77" t="s">
        <v>91</v>
      </c>
      <c r="O3" s="13"/>
      <c r="Q3" s="21" t="s">
        <v>110</v>
      </c>
    </row>
    <row r="4" spans="1:27" x14ac:dyDescent="0.25">
      <c r="A4" s="78" t="s">
        <v>10</v>
      </c>
      <c r="B4" s="79">
        <v>1903</v>
      </c>
      <c r="C4" s="35">
        <v>368</v>
      </c>
      <c r="D4" s="80">
        <v>30</v>
      </c>
      <c r="E4" s="35"/>
      <c r="F4" s="35"/>
      <c r="G4" s="35"/>
      <c r="H4" s="35"/>
      <c r="I4" s="35">
        <v>368</v>
      </c>
      <c r="J4" s="35" t="s">
        <v>4</v>
      </c>
      <c r="K4" s="35"/>
      <c r="L4" s="35" t="s">
        <v>10</v>
      </c>
      <c r="M4" s="35">
        <v>2012</v>
      </c>
      <c r="N4" s="77" t="s">
        <v>91</v>
      </c>
      <c r="O4" s="35"/>
    </row>
    <row r="5" spans="1:27" x14ac:dyDescent="0.25">
      <c r="A5" s="16" t="s">
        <v>10</v>
      </c>
      <c r="B5" s="75">
        <v>1904</v>
      </c>
      <c r="C5" s="13">
        <v>364</v>
      </c>
      <c r="D5" s="76">
        <v>30</v>
      </c>
      <c r="E5" s="13"/>
      <c r="F5" s="13"/>
      <c r="G5" s="13"/>
      <c r="H5" s="13"/>
      <c r="I5" s="13">
        <v>364</v>
      </c>
      <c r="J5" s="13" t="s">
        <v>4</v>
      </c>
      <c r="K5" s="13"/>
      <c r="L5" s="13" t="s">
        <v>10</v>
      </c>
      <c r="M5" s="13">
        <v>2013</v>
      </c>
      <c r="N5" s="77" t="s">
        <v>91</v>
      </c>
      <c r="O5" s="13"/>
      <c r="P5" s="39"/>
      <c r="Q5" s="21" t="s">
        <v>111</v>
      </c>
    </row>
    <row r="6" spans="1:27" x14ac:dyDescent="0.25">
      <c r="A6" s="16" t="s">
        <v>10</v>
      </c>
      <c r="B6" s="75">
        <v>1905</v>
      </c>
      <c r="C6" s="13">
        <v>304</v>
      </c>
      <c r="D6" s="81">
        <v>25</v>
      </c>
      <c r="E6" s="13"/>
      <c r="F6" s="13"/>
      <c r="G6" s="13"/>
      <c r="H6" s="13"/>
      <c r="I6" s="13">
        <v>304</v>
      </c>
      <c r="J6" s="13">
        <v>19</v>
      </c>
      <c r="K6" s="31" t="s">
        <v>15</v>
      </c>
      <c r="L6" s="31" t="s">
        <v>10</v>
      </c>
      <c r="M6" s="13">
        <v>1988</v>
      </c>
      <c r="N6" s="13"/>
      <c r="O6" s="13"/>
    </row>
    <row r="7" spans="1:27" x14ac:dyDescent="0.25">
      <c r="A7" s="16" t="s">
        <v>10</v>
      </c>
      <c r="B7" s="31">
        <v>1906</v>
      </c>
      <c r="C7" s="29">
        <v>412</v>
      </c>
      <c r="D7" s="82">
        <v>35</v>
      </c>
      <c r="E7" s="29"/>
      <c r="F7" s="29"/>
      <c r="G7" s="29"/>
      <c r="H7" s="83"/>
      <c r="I7" s="29">
        <v>412</v>
      </c>
      <c r="J7" s="29" t="s">
        <v>4</v>
      </c>
      <c r="K7" s="29" t="s">
        <v>15</v>
      </c>
      <c r="L7" s="29" t="s">
        <v>10</v>
      </c>
      <c r="M7" s="29">
        <v>1998</v>
      </c>
      <c r="N7" s="29"/>
      <c r="O7" s="29"/>
      <c r="Q7" t="s">
        <v>195</v>
      </c>
    </row>
    <row r="8" spans="1:27" ht="15.75" x14ac:dyDescent="0.25">
      <c r="A8" s="16" t="s">
        <v>10</v>
      </c>
      <c r="B8" s="31">
        <v>1907</v>
      </c>
      <c r="C8" s="29">
        <v>418</v>
      </c>
      <c r="D8" s="82">
        <v>33</v>
      </c>
      <c r="E8" s="29"/>
      <c r="F8" s="29"/>
      <c r="G8" s="29"/>
      <c r="H8" s="29"/>
      <c r="I8" s="29"/>
      <c r="J8" s="29" t="s">
        <v>4</v>
      </c>
      <c r="K8" s="13"/>
      <c r="L8" s="13" t="s">
        <v>10</v>
      </c>
      <c r="M8" s="13">
        <v>2013</v>
      </c>
      <c r="N8" s="77" t="s">
        <v>91</v>
      </c>
      <c r="O8" s="13"/>
      <c r="R8" s="121" t="s">
        <v>112</v>
      </c>
      <c r="S8" s="21"/>
      <c r="T8" s="21"/>
      <c r="U8" s="21"/>
      <c r="V8" s="21"/>
      <c r="W8" s="21"/>
      <c r="X8" s="21"/>
      <c r="Y8" s="21"/>
      <c r="Z8" s="21"/>
      <c r="AA8" s="21"/>
    </row>
    <row r="9" spans="1:27" ht="15.75" x14ac:dyDescent="0.25">
      <c r="A9" s="16" t="s">
        <v>10</v>
      </c>
      <c r="B9" s="31">
        <v>1908</v>
      </c>
      <c r="C9" s="29">
        <v>352</v>
      </c>
      <c r="D9" s="84">
        <v>32</v>
      </c>
      <c r="E9" s="29"/>
      <c r="F9" s="29"/>
      <c r="G9" s="29"/>
      <c r="H9" s="29"/>
      <c r="I9" s="29">
        <v>352</v>
      </c>
      <c r="J9" s="29">
        <v>22</v>
      </c>
      <c r="K9" s="13" t="s">
        <v>15</v>
      </c>
      <c r="L9" s="13" t="s">
        <v>10</v>
      </c>
      <c r="M9" s="13">
        <v>1978</v>
      </c>
      <c r="N9" s="13"/>
      <c r="O9" s="13"/>
      <c r="Q9" s="122" t="s">
        <v>113</v>
      </c>
      <c r="R9" s="21"/>
      <c r="S9" s="21"/>
      <c r="T9" s="21"/>
      <c r="U9" s="21"/>
      <c r="V9" s="21"/>
      <c r="W9" s="21"/>
      <c r="X9" s="21"/>
      <c r="Y9" s="21"/>
      <c r="Z9" s="21"/>
    </row>
    <row r="10" spans="1:27" x14ac:dyDescent="0.25">
      <c r="A10" s="16" t="s">
        <v>10</v>
      </c>
      <c r="B10" s="127">
        <v>1909</v>
      </c>
      <c r="C10" s="128">
        <v>400</v>
      </c>
      <c r="D10" s="131">
        <v>35</v>
      </c>
      <c r="E10" s="128"/>
      <c r="F10" s="128"/>
      <c r="G10" s="128">
        <v>103</v>
      </c>
      <c r="H10" s="130">
        <v>20</v>
      </c>
      <c r="I10" s="128">
        <v>503</v>
      </c>
      <c r="J10" s="128" t="s">
        <v>4</v>
      </c>
      <c r="K10" s="128" t="s">
        <v>15</v>
      </c>
      <c r="L10" s="128" t="s">
        <v>10</v>
      </c>
      <c r="M10" s="128">
        <v>1993</v>
      </c>
      <c r="N10" s="128"/>
      <c r="O10" s="128"/>
    </row>
    <row r="11" spans="1:27" x14ac:dyDescent="0.2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R11" s="123"/>
      <c r="S11" s="21" t="s">
        <v>114</v>
      </c>
    </row>
    <row r="12" spans="1:27" x14ac:dyDescent="0.25">
      <c r="A12" s="16" t="s">
        <v>10</v>
      </c>
      <c r="B12" s="31">
        <v>1910</v>
      </c>
      <c r="C12" s="29">
        <v>507</v>
      </c>
      <c r="D12" s="82">
        <v>38</v>
      </c>
      <c r="E12" s="29"/>
      <c r="F12" s="83"/>
      <c r="G12" s="29"/>
      <c r="H12" s="29"/>
      <c r="I12" s="31">
        <v>507</v>
      </c>
      <c r="J12" s="29" t="s">
        <v>4</v>
      </c>
      <c r="K12" s="29"/>
      <c r="L12" s="29" t="s">
        <v>10</v>
      </c>
      <c r="M12" s="29">
        <v>2012</v>
      </c>
      <c r="N12" s="186" t="s">
        <v>200</v>
      </c>
      <c r="O12" s="29"/>
      <c r="Q12" t="s">
        <v>201</v>
      </c>
      <c r="R12" s="11"/>
    </row>
    <row r="13" spans="1:27" x14ac:dyDescent="0.25">
      <c r="A13" s="16" t="s">
        <v>10</v>
      </c>
      <c r="B13" s="133">
        <v>1911</v>
      </c>
      <c r="C13" s="134">
        <v>400</v>
      </c>
      <c r="D13" s="135">
        <v>33</v>
      </c>
      <c r="E13" s="134"/>
      <c r="F13" s="134"/>
      <c r="G13" s="134">
        <v>136</v>
      </c>
      <c r="H13" s="136">
        <v>20</v>
      </c>
      <c r="I13" s="134">
        <v>536</v>
      </c>
      <c r="J13" s="134" t="s">
        <v>4</v>
      </c>
      <c r="K13" s="134"/>
      <c r="L13" s="134" t="s">
        <v>10</v>
      </c>
      <c r="M13" s="134">
        <v>2004</v>
      </c>
      <c r="N13" s="134"/>
      <c r="O13" s="134"/>
      <c r="R13" s="11"/>
    </row>
    <row r="14" spans="1:27" x14ac:dyDescent="0.25">
      <c r="A14" s="16" t="s">
        <v>10</v>
      </c>
      <c r="B14" s="133">
        <v>1912</v>
      </c>
      <c r="C14" s="134">
        <v>400</v>
      </c>
      <c r="D14" s="135">
        <v>33</v>
      </c>
      <c r="E14" s="134"/>
      <c r="F14" s="134"/>
      <c r="G14" s="134">
        <v>204</v>
      </c>
      <c r="H14" s="136">
        <v>20</v>
      </c>
      <c r="I14" s="134">
        <v>604</v>
      </c>
      <c r="J14" s="134" t="s">
        <v>4</v>
      </c>
      <c r="K14" s="134"/>
      <c r="L14" s="134" t="s">
        <v>10</v>
      </c>
      <c r="M14" s="134">
        <v>2008</v>
      </c>
      <c r="N14" s="134"/>
      <c r="O14" s="134"/>
      <c r="R14" s="11"/>
    </row>
    <row r="15" spans="1:27" x14ac:dyDescent="0.25">
      <c r="A15" s="16" t="s">
        <v>10</v>
      </c>
      <c r="B15" s="31">
        <v>1913</v>
      </c>
      <c r="C15" s="29">
        <v>400</v>
      </c>
      <c r="D15" s="82">
        <v>35</v>
      </c>
      <c r="E15" s="29"/>
      <c r="F15" s="29"/>
      <c r="G15" s="29"/>
      <c r="H15" s="29"/>
      <c r="I15" s="29">
        <v>400</v>
      </c>
      <c r="J15" s="29">
        <v>25</v>
      </c>
      <c r="K15" s="29" t="s">
        <v>15</v>
      </c>
      <c r="L15" s="29" t="s">
        <v>10</v>
      </c>
      <c r="M15" s="29">
        <v>1982</v>
      </c>
      <c r="N15" s="29"/>
      <c r="O15" s="29"/>
      <c r="Q15" s="171"/>
      <c r="R15" s="172"/>
      <c r="S15" s="171"/>
    </row>
    <row r="16" spans="1:27" x14ac:dyDescent="0.25">
      <c r="A16" s="16" t="s">
        <v>10</v>
      </c>
      <c r="B16" s="133">
        <v>1914</v>
      </c>
      <c r="C16" s="134">
        <v>600</v>
      </c>
      <c r="D16" s="135">
        <v>44</v>
      </c>
      <c r="E16" s="134"/>
      <c r="F16" s="134"/>
      <c r="G16" s="134">
        <v>140</v>
      </c>
      <c r="H16" s="136">
        <v>20</v>
      </c>
      <c r="I16" s="134">
        <v>740</v>
      </c>
      <c r="J16" s="134" t="s">
        <v>4</v>
      </c>
      <c r="K16" s="134"/>
      <c r="L16" s="134" t="s">
        <v>10</v>
      </c>
      <c r="M16" s="134">
        <v>2007</v>
      </c>
      <c r="N16" s="134"/>
      <c r="O16" s="134"/>
      <c r="R16" s="11"/>
    </row>
    <row r="17" spans="1:23" x14ac:dyDescent="0.25">
      <c r="A17" s="16" t="s">
        <v>10</v>
      </c>
      <c r="B17" s="127">
        <v>1915</v>
      </c>
      <c r="C17" s="128">
        <v>598</v>
      </c>
      <c r="D17" s="129">
        <v>44</v>
      </c>
      <c r="E17" s="128"/>
      <c r="F17" s="128"/>
      <c r="G17" s="128">
        <v>125</v>
      </c>
      <c r="H17" s="130">
        <v>20</v>
      </c>
      <c r="I17" s="128">
        <v>723</v>
      </c>
      <c r="J17" s="128" t="s">
        <v>4</v>
      </c>
      <c r="K17" s="128" t="s">
        <v>15</v>
      </c>
      <c r="L17" s="128" t="s">
        <v>10</v>
      </c>
      <c r="M17" s="128">
        <v>2003</v>
      </c>
      <c r="N17" s="128"/>
      <c r="O17" s="128"/>
      <c r="R17" s="11"/>
    </row>
    <row r="18" spans="1:23" x14ac:dyDescent="0.25">
      <c r="A18" s="16" t="s">
        <v>10</v>
      </c>
      <c r="B18" s="133">
        <v>1916</v>
      </c>
      <c r="C18" s="134">
        <v>400</v>
      </c>
      <c r="D18" s="135">
        <v>33</v>
      </c>
      <c r="E18" s="134"/>
      <c r="F18" s="134"/>
      <c r="G18" s="134"/>
      <c r="H18" s="134"/>
      <c r="I18" s="134">
        <v>400</v>
      </c>
      <c r="J18" s="134">
        <v>25</v>
      </c>
      <c r="K18" s="134"/>
      <c r="L18" s="134"/>
      <c r="M18" s="134">
        <v>1979</v>
      </c>
      <c r="N18" s="134"/>
      <c r="O18" s="134"/>
      <c r="R18" s="11"/>
    </row>
    <row r="19" spans="1:23" x14ac:dyDescent="0.25">
      <c r="A19" s="16" t="s">
        <v>10</v>
      </c>
      <c r="B19" s="133">
        <v>1917</v>
      </c>
      <c r="C19" s="134">
        <v>400</v>
      </c>
      <c r="D19" s="135">
        <v>33</v>
      </c>
      <c r="E19" s="134"/>
      <c r="F19" s="134"/>
      <c r="G19" s="134">
        <v>90</v>
      </c>
      <c r="H19" s="136">
        <v>20</v>
      </c>
      <c r="I19" s="134">
        <v>490</v>
      </c>
      <c r="J19" s="134" t="s">
        <v>4</v>
      </c>
      <c r="K19" s="134"/>
      <c r="L19" s="134" t="s">
        <v>10</v>
      </c>
      <c r="M19" s="134">
        <v>2005</v>
      </c>
      <c r="N19" s="134"/>
      <c r="O19" s="134"/>
      <c r="R19" s="11"/>
    </row>
    <row r="20" spans="1:23" x14ac:dyDescent="0.25">
      <c r="A20" s="16" t="s">
        <v>10</v>
      </c>
      <c r="B20" s="133">
        <v>1918</v>
      </c>
      <c r="C20" s="134">
        <v>400</v>
      </c>
      <c r="D20" s="135">
        <v>33</v>
      </c>
      <c r="E20" s="134"/>
      <c r="F20" s="134"/>
      <c r="G20" s="134">
        <v>89</v>
      </c>
      <c r="H20" s="136">
        <v>20</v>
      </c>
      <c r="I20" s="134">
        <v>489</v>
      </c>
      <c r="J20" s="134" t="s">
        <v>4</v>
      </c>
      <c r="K20" s="134"/>
      <c r="L20" s="134" t="s">
        <v>10</v>
      </c>
      <c r="M20" s="134">
        <v>2004</v>
      </c>
      <c r="N20" s="134"/>
      <c r="O20" s="134"/>
      <c r="R20" s="11"/>
    </row>
    <row r="21" spans="1:23" x14ac:dyDescent="0.25">
      <c r="A21" s="16" t="s">
        <v>10</v>
      </c>
      <c r="B21" s="31">
        <v>1919</v>
      </c>
      <c r="C21" s="29">
        <v>352</v>
      </c>
      <c r="D21" s="84">
        <v>32</v>
      </c>
      <c r="E21" s="29"/>
      <c r="F21" s="29"/>
      <c r="G21" s="29"/>
      <c r="H21" s="29"/>
      <c r="I21" s="29">
        <v>352</v>
      </c>
      <c r="J21" s="29">
        <v>22</v>
      </c>
      <c r="K21" s="13" t="s">
        <v>15</v>
      </c>
      <c r="L21" s="13" t="s">
        <v>10</v>
      </c>
      <c r="M21" s="13">
        <v>1980</v>
      </c>
      <c r="N21" s="13"/>
      <c r="O21" s="13"/>
      <c r="Q21" s="21" t="s">
        <v>115</v>
      </c>
      <c r="R21" s="11"/>
    </row>
    <row r="22" spans="1:23" x14ac:dyDescent="0.2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Q22" s="21" t="s">
        <v>116</v>
      </c>
      <c r="R22" s="124"/>
      <c r="S22" s="21"/>
      <c r="T22" s="21"/>
      <c r="U22" s="21"/>
      <c r="V22" s="21"/>
      <c r="W22" s="21"/>
    </row>
    <row r="23" spans="1:23" x14ac:dyDescent="0.25">
      <c r="A23" s="16" t="s">
        <v>10</v>
      </c>
      <c r="B23" s="31">
        <v>1920</v>
      </c>
      <c r="C23" s="29">
        <v>400</v>
      </c>
      <c r="D23" s="84">
        <v>35</v>
      </c>
      <c r="E23" s="29"/>
      <c r="F23" s="29"/>
      <c r="G23" s="29"/>
      <c r="H23" s="29"/>
      <c r="I23" s="29">
        <v>400</v>
      </c>
      <c r="J23" s="29">
        <v>25</v>
      </c>
      <c r="K23" s="13" t="s">
        <v>15</v>
      </c>
      <c r="L23" s="13"/>
      <c r="M23" s="13">
        <v>1991</v>
      </c>
      <c r="N23" s="13"/>
      <c r="O23" s="13"/>
      <c r="R23" s="11"/>
    </row>
    <row r="24" spans="1:23" x14ac:dyDescent="0.25">
      <c r="A24" s="16" t="s">
        <v>10</v>
      </c>
      <c r="B24" s="127">
        <v>1921</v>
      </c>
      <c r="C24" s="128">
        <v>400</v>
      </c>
      <c r="D24" s="184">
        <v>35</v>
      </c>
      <c r="E24" s="128"/>
      <c r="F24" s="128"/>
      <c r="G24" s="128">
        <v>92</v>
      </c>
      <c r="H24" s="130">
        <v>20</v>
      </c>
      <c r="I24" s="128">
        <v>492</v>
      </c>
      <c r="J24" s="128" t="s">
        <v>4</v>
      </c>
      <c r="K24" s="128" t="s">
        <v>15</v>
      </c>
      <c r="L24" s="128" t="s">
        <v>10</v>
      </c>
      <c r="M24" s="128">
        <v>1993</v>
      </c>
      <c r="N24" s="128"/>
      <c r="O24" s="128"/>
      <c r="Q24" t="s">
        <v>186</v>
      </c>
      <c r="R24" s="11"/>
    </row>
    <row r="25" spans="1:23" x14ac:dyDescent="0.25">
      <c r="A25" s="16" t="s">
        <v>10</v>
      </c>
      <c r="B25" s="133">
        <v>1922</v>
      </c>
      <c r="C25" s="134">
        <v>368</v>
      </c>
      <c r="D25" s="154">
        <v>33</v>
      </c>
      <c r="E25" s="134"/>
      <c r="F25" s="134"/>
      <c r="G25" s="134"/>
      <c r="H25" s="134"/>
      <c r="I25" s="134">
        <v>368</v>
      </c>
      <c r="J25" s="134">
        <v>23</v>
      </c>
      <c r="K25" s="134"/>
      <c r="L25" s="134"/>
      <c r="M25" s="134">
        <v>1977</v>
      </c>
      <c r="N25" s="134"/>
      <c r="O25" s="134"/>
      <c r="R25" s="11"/>
    </row>
    <row r="26" spans="1:23" x14ac:dyDescent="0.25">
      <c r="A26" s="16" t="s">
        <v>10</v>
      </c>
      <c r="B26" s="127">
        <v>1923</v>
      </c>
      <c r="C26" s="128">
        <v>400</v>
      </c>
      <c r="D26" s="184">
        <v>35</v>
      </c>
      <c r="E26" s="128"/>
      <c r="F26" s="128"/>
      <c r="G26" s="128">
        <v>113</v>
      </c>
      <c r="H26" s="130">
        <v>20</v>
      </c>
      <c r="I26" s="128">
        <v>513</v>
      </c>
      <c r="J26" s="128" t="s">
        <v>4</v>
      </c>
      <c r="K26" s="128" t="s">
        <v>15</v>
      </c>
      <c r="L26" s="128" t="s">
        <v>10</v>
      </c>
      <c r="M26" s="128">
        <v>2001</v>
      </c>
      <c r="N26" s="128"/>
      <c r="O26" s="128"/>
      <c r="Q26" s="21" t="s">
        <v>117</v>
      </c>
      <c r="R26" s="11"/>
    </row>
    <row r="27" spans="1:23" x14ac:dyDescent="0.25">
      <c r="A27" s="16" t="s">
        <v>10</v>
      </c>
      <c r="B27" s="133">
        <v>1924</v>
      </c>
      <c r="C27" s="134">
        <v>400</v>
      </c>
      <c r="D27" s="135">
        <v>35</v>
      </c>
      <c r="E27" s="134"/>
      <c r="F27" s="134"/>
      <c r="G27" s="134"/>
      <c r="H27" s="134"/>
      <c r="I27" s="134">
        <v>400</v>
      </c>
      <c r="J27" s="134">
        <v>25</v>
      </c>
      <c r="K27" s="134"/>
      <c r="L27" s="134"/>
      <c r="M27" s="134">
        <v>1981</v>
      </c>
      <c r="N27" s="134"/>
      <c r="O27" s="134"/>
      <c r="R27" s="11"/>
    </row>
    <row r="28" spans="1:23" x14ac:dyDescent="0.25">
      <c r="A28" s="16" t="s">
        <v>10</v>
      </c>
      <c r="B28" s="127">
        <v>1925</v>
      </c>
      <c r="C28" s="128">
        <v>400</v>
      </c>
      <c r="D28" s="184">
        <v>35</v>
      </c>
      <c r="E28" s="128"/>
      <c r="F28" s="128"/>
      <c r="G28" s="128">
        <v>126</v>
      </c>
      <c r="H28" s="130">
        <v>20</v>
      </c>
      <c r="I28" s="128">
        <v>526</v>
      </c>
      <c r="J28" s="128" t="s">
        <v>4</v>
      </c>
      <c r="K28" s="128" t="s">
        <v>15</v>
      </c>
      <c r="L28" s="128" t="s">
        <v>10</v>
      </c>
      <c r="M28" s="128">
        <v>1998</v>
      </c>
      <c r="N28" s="128"/>
      <c r="O28" s="128"/>
      <c r="Q28" s="21" t="s">
        <v>118</v>
      </c>
      <c r="R28" s="11"/>
    </row>
    <row r="29" spans="1:23" x14ac:dyDescent="0.25">
      <c r="A29" s="16" t="s">
        <v>10</v>
      </c>
      <c r="B29" s="133">
        <v>1926</v>
      </c>
      <c r="C29" s="134">
        <v>400</v>
      </c>
      <c r="D29" s="135">
        <v>35</v>
      </c>
      <c r="E29" s="134"/>
      <c r="F29" s="134"/>
      <c r="G29" s="134"/>
      <c r="H29" s="134"/>
      <c r="I29" s="134">
        <v>400</v>
      </c>
      <c r="J29" s="134">
        <v>25</v>
      </c>
      <c r="K29" s="134"/>
      <c r="L29" s="134"/>
      <c r="M29" s="134">
        <v>1985</v>
      </c>
      <c r="N29" s="134"/>
      <c r="O29" s="134"/>
      <c r="Q29" s="21" t="s">
        <v>119</v>
      </c>
      <c r="R29" s="11"/>
    </row>
    <row r="30" spans="1:23" x14ac:dyDescent="0.25">
      <c r="A30" s="16" t="s">
        <v>10</v>
      </c>
      <c r="B30" s="31">
        <v>1927</v>
      </c>
      <c r="C30" s="29">
        <v>400</v>
      </c>
      <c r="D30" s="84">
        <v>35</v>
      </c>
      <c r="E30" s="29"/>
      <c r="F30" s="29"/>
      <c r="G30" s="29"/>
      <c r="H30" s="29"/>
      <c r="I30" s="29">
        <v>400</v>
      </c>
      <c r="J30" s="29">
        <v>25</v>
      </c>
      <c r="K30" s="13" t="s">
        <v>14</v>
      </c>
      <c r="L30" s="13" t="s">
        <v>10</v>
      </c>
      <c r="M30" s="13">
        <v>1978</v>
      </c>
      <c r="N30" s="13">
        <v>1997</v>
      </c>
      <c r="O30" s="13"/>
      <c r="Q30" s="21" t="s">
        <v>120</v>
      </c>
      <c r="R30" s="11"/>
    </row>
    <row r="31" spans="1:23" x14ac:dyDescent="0.25">
      <c r="A31" s="85" t="s">
        <v>10</v>
      </c>
      <c r="B31" s="31">
        <v>1928</v>
      </c>
      <c r="C31" s="29">
        <v>505</v>
      </c>
      <c r="D31" s="82">
        <v>38</v>
      </c>
      <c r="E31" s="29"/>
      <c r="F31" s="29"/>
      <c r="G31" s="29"/>
      <c r="H31" s="83"/>
      <c r="I31" s="29">
        <v>505</v>
      </c>
      <c r="J31" s="29" t="s">
        <v>4</v>
      </c>
      <c r="K31" s="29" t="s">
        <v>15</v>
      </c>
      <c r="L31" s="29" t="s">
        <v>10</v>
      </c>
      <c r="M31" s="29">
        <v>1994</v>
      </c>
      <c r="N31" s="29"/>
      <c r="O31" s="29"/>
      <c r="R31" s="11"/>
    </row>
    <row r="32" spans="1:23" x14ac:dyDescent="0.25">
      <c r="A32" s="16" t="s">
        <v>10</v>
      </c>
      <c r="B32" s="127">
        <v>1929</v>
      </c>
      <c r="C32" s="128">
        <v>400</v>
      </c>
      <c r="D32" s="131">
        <v>35</v>
      </c>
      <c r="E32" s="128"/>
      <c r="F32" s="128"/>
      <c r="G32" s="128">
        <v>110</v>
      </c>
      <c r="H32" s="130">
        <v>20</v>
      </c>
      <c r="I32" s="128">
        <v>510</v>
      </c>
      <c r="J32" s="128" t="s">
        <v>4</v>
      </c>
      <c r="K32" s="128" t="s">
        <v>15</v>
      </c>
      <c r="L32" s="128" t="s">
        <v>10</v>
      </c>
      <c r="M32" s="128">
        <v>1992</v>
      </c>
      <c r="N32" s="128"/>
      <c r="O32" s="128"/>
      <c r="Q32" s="21" t="s">
        <v>121</v>
      </c>
      <c r="R32" s="11"/>
    </row>
    <row r="33" spans="1:23" x14ac:dyDescent="0.25">
      <c r="A33" s="245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7"/>
      <c r="R33" s="11"/>
    </row>
    <row r="34" spans="1:23" x14ac:dyDescent="0.25">
      <c r="A34" s="16" t="s">
        <v>10</v>
      </c>
      <c r="B34" s="31">
        <v>1930</v>
      </c>
      <c r="C34" s="29">
        <v>400</v>
      </c>
      <c r="D34" s="84">
        <v>35</v>
      </c>
      <c r="E34" s="29"/>
      <c r="F34" s="29"/>
      <c r="G34" s="29"/>
      <c r="H34" s="29"/>
      <c r="I34" s="29">
        <v>400</v>
      </c>
      <c r="J34" s="29">
        <v>25</v>
      </c>
      <c r="K34" s="31" t="s">
        <v>14</v>
      </c>
      <c r="L34" s="31" t="s">
        <v>10</v>
      </c>
      <c r="M34" s="13">
        <v>1974</v>
      </c>
      <c r="N34" s="13">
        <v>1988</v>
      </c>
      <c r="O34" s="13"/>
      <c r="R34" s="11"/>
    </row>
    <row r="35" spans="1:23" x14ac:dyDescent="0.25">
      <c r="A35" s="16" t="s">
        <v>10</v>
      </c>
      <c r="B35" s="127">
        <v>1931</v>
      </c>
      <c r="C35" s="128">
        <v>400</v>
      </c>
      <c r="D35" s="184">
        <v>35</v>
      </c>
      <c r="E35" s="128"/>
      <c r="F35" s="128"/>
      <c r="G35" s="128">
        <v>92</v>
      </c>
      <c r="H35" s="130">
        <v>20</v>
      </c>
      <c r="I35" s="128">
        <v>492</v>
      </c>
      <c r="J35" s="128" t="s">
        <v>4</v>
      </c>
      <c r="K35" s="128" t="s">
        <v>15</v>
      </c>
      <c r="L35" s="128" t="s">
        <v>10</v>
      </c>
      <c r="M35" s="128">
        <v>1993</v>
      </c>
      <c r="N35" s="128"/>
      <c r="O35" s="128"/>
      <c r="P35" s="21"/>
      <c r="R35" s="11"/>
    </row>
    <row r="36" spans="1:23" x14ac:dyDescent="0.25">
      <c r="A36" s="16" t="s">
        <v>10</v>
      </c>
      <c r="B36" s="31">
        <v>1932</v>
      </c>
      <c r="C36" s="29">
        <v>400</v>
      </c>
      <c r="D36" s="112">
        <v>35</v>
      </c>
      <c r="E36" s="29"/>
      <c r="F36" s="29"/>
      <c r="G36" s="29"/>
      <c r="H36" s="29"/>
      <c r="I36" s="29">
        <v>400</v>
      </c>
      <c r="J36" s="29">
        <v>25</v>
      </c>
      <c r="K36" s="13"/>
      <c r="L36" s="13"/>
      <c r="M36" s="13">
        <v>1982</v>
      </c>
      <c r="N36" s="13"/>
      <c r="O36" s="13"/>
      <c r="R36" s="11"/>
      <c r="T36" t="s">
        <v>122</v>
      </c>
    </row>
    <row r="37" spans="1:23" x14ac:dyDescent="0.25">
      <c r="A37" s="16" t="s">
        <v>10</v>
      </c>
      <c r="B37" s="127">
        <v>1933</v>
      </c>
      <c r="C37" s="128">
        <v>400</v>
      </c>
      <c r="D37" s="184">
        <v>35</v>
      </c>
      <c r="E37" s="128"/>
      <c r="F37" s="128"/>
      <c r="G37" s="128">
        <v>60</v>
      </c>
      <c r="H37" s="130">
        <v>20</v>
      </c>
      <c r="I37" s="128">
        <v>460</v>
      </c>
      <c r="J37" s="128" t="s">
        <v>4</v>
      </c>
      <c r="K37" s="128" t="s">
        <v>15</v>
      </c>
      <c r="L37" s="128" t="s">
        <v>10</v>
      </c>
      <c r="M37" s="128">
        <v>2002</v>
      </c>
      <c r="N37" s="128"/>
      <c r="O37" s="128"/>
      <c r="Q37" s="21"/>
      <c r="R37" s="11"/>
    </row>
    <row r="38" spans="1:23" x14ac:dyDescent="0.25">
      <c r="A38" s="16" t="s">
        <v>10</v>
      </c>
      <c r="B38" s="31">
        <v>1934</v>
      </c>
      <c r="C38" s="29">
        <v>400</v>
      </c>
      <c r="D38" s="84">
        <v>35</v>
      </c>
      <c r="E38" s="29"/>
      <c r="F38" s="29"/>
      <c r="G38" s="29"/>
      <c r="H38" s="29"/>
      <c r="I38" s="29">
        <v>400</v>
      </c>
      <c r="J38" s="29">
        <v>25</v>
      </c>
      <c r="K38" s="13" t="s">
        <v>15</v>
      </c>
      <c r="L38" s="13" t="s">
        <v>10</v>
      </c>
      <c r="M38" s="13">
        <v>1980</v>
      </c>
      <c r="N38" s="13"/>
      <c r="O38" s="13"/>
      <c r="Q38" s="21" t="s">
        <v>123</v>
      </c>
      <c r="R38" s="11"/>
    </row>
    <row r="39" spans="1:23" x14ac:dyDescent="0.25">
      <c r="A39" s="16" t="s">
        <v>10</v>
      </c>
      <c r="B39" s="127">
        <v>1935</v>
      </c>
      <c r="C39" s="128">
        <v>400</v>
      </c>
      <c r="D39" s="184">
        <v>35</v>
      </c>
      <c r="E39" s="128"/>
      <c r="F39" s="128"/>
      <c r="G39" s="128">
        <v>82</v>
      </c>
      <c r="H39" s="130">
        <v>20</v>
      </c>
      <c r="I39" s="128">
        <v>482</v>
      </c>
      <c r="J39" s="128" t="s">
        <v>4</v>
      </c>
      <c r="K39" s="128" t="s">
        <v>15</v>
      </c>
      <c r="L39" s="128" t="s">
        <v>10</v>
      </c>
      <c r="M39" s="128">
        <v>1992</v>
      </c>
      <c r="N39" s="128"/>
      <c r="O39" s="128"/>
      <c r="R39" s="11"/>
      <c r="T39">
        <v>1935</v>
      </c>
      <c r="U39" t="s">
        <v>124</v>
      </c>
    </row>
    <row r="40" spans="1:23" x14ac:dyDescent="0.25">
      <c r="A40" s="16" t="s">
        <v>10</v>
      </c>
      <c r="B40" s="31">
        <v>1936</v>
      </c>
      <c r="C40" s="29">
        <v>400</v>
      </c>
      <c r="D40" s="84">
        <v>35</v>
      </c>
      <c r="E40" s="29"/>
      <c r="F40" s="29"/>
      <c r="G40" s="29"/>
      <c r="H40" s="29"/>
      <c r="I40" s="29">
        <v>400</v>
      </c>
      <c r="J40" s="29">
        <v>25</v>
      </c>
      <c r="K40" s="13" t="s">
        <v>15</v>
      </c>
      <c r="L40" s="13" t="s">
        <v>10</v>
      </c>
      <c r="M40" s="13">
        <v>1986</v>
      </c>
      <c r="N40" s="13"/>
      <c r="O40" s="13"/>
      <c r="P40" s="21"/>
      <c r="Q40" s="21" t="s">
        <v>125</v>
      </c>
      <c r="R40" s="124"/>
      <c r="T40">
        <v>1942</v>
      </c>
    </row>
    <row r="41" spans="1:23" x14ac:dyDescent="0.25">
      <c r="A41" s="16" t="s">
        <v>10</v>
      </c>
      <c r="B41" s="31">
        <v>1937</v>
      </c>
      <c r="C41" s="29">
        <v>400</v>
      </c>
      <c r="D41" s="84">
        <v>35</v>
      </c>
      <c r="E41" s="29"/>
      <c r="F41" s="29"/>
      <c r="G41" s="29"/>
      <c r="H41" s="29"/>
      <c r="I41" s="29">
        <v>400</v>
      </c>
      <c r="J41" s="29">
        <v>25</v>
      </c>
      <c r="K41" s="13" t="s">
        <v>15</v>
      </c>
      <c r="L41" s="13" t="s">
        <v>10</v>
      </c>
      <c r="M41" s="13">
        <v>1995</v>
      </c>
      <c r="N41" s="13"/>
      <c r="O41" s="13"/>
      <c r="Q41" s="21" t="s">
        <v>126</v>
      </c>
      <c r="R41" s="11"/>
    </row>
    <row r="42" spans="1:23" x14ac:dyDescent="0.25">
      <c r="A42" s="16" t="s">
        <v>10</v>
      </c>
      <c r="B42" s="31">
        <v>1938</v>
      </c>
      <c r="C42" s="29">
        <v>400</v>
      </c>
      <c r="D42" s="112">
        <v>35</v>
      </c>
      <c r="E42" s="29"/>
      <c r="F42" s="29"/>
      <c r="G42" s="29"/>
      <c r="H42" s="29"/>
      <c r="I42" s="29">
        <v>400</v>
      </c>
      <c r="J42" s="29">
        <v>25</v>
      </c>
      <c r="K42" s="13"/>
      <c r="L42" s="13"/>
      <c r="M42" s="13">
        <v>1977</v>
      </c>
      <c r="N42" s="13"/>
      <c r="O42" s="13"/>
      <c r="R42" s="172"/>
    </row>
    <row r="43" spans="1:23" x14ac:dyDescent="0.25">
      <c r="A43" s="16" t="s">
        <v>10</v>
      </c>
      <c r="B43" s="31">
        <v>1939</v>
      </c>
      <c r="C43" s="29">
        <v>532</v>
      </c>
      <c r="D43" s="82">
        <v>38</v>
      </c>
      <c r="E43" s="29"/>
      <c r="F43" s="29"/>
      <c r="G43" s="29"/>
      <c r="H43" s="83"/>
      <c r="I43" s="29">
        <v>533</v>
      </c>
      <c r="J43" s="29" t="s">
        <v>4</v>
      </c>
      <c r="K43" s="13" t="s">
        <v>15</v>
      </c>
      <c r="L43" s="13" t="s">
        <v>10</v>
      </c>
      <c r="M43" s="13">
        <v>1993</v>
      </c>
      <c r="N43" s="13"/>
      <c r="O43" s="13"/>
      <c r="P43" s="21"/>
      <c r="Q43" s="21" t="s">
        <v>174</v>
      </c>
    </row>
    <row r="44" spans="1:23" x14ac:dyDescent="0.25">
      <c r="A44" s="245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1"/>
    </row>
    <row r="45" spans="1:23" x14ac:dyDescent="0.25">
      <c r="A45" s="16" t="s">
        <v>10</v>
      </c>
      <c r="B45" s="31">
        <v>1940</v>
      </c>
      <c r="C45" s="29">
        <v>400</v>
      </c>
      <c r="D45" s="84">
        <v>35</v>
      </c>
      <c r="E45" s="29"/>
      <c r="F45" s="29"/>
      <c r="G45" s="29"/>
      <c r="H45" s="29"/>
      <c r="I45" s="29">
        <v>400</v>
      </c>
      <c r="J45" s="29">
        <v>25</v>
      </c>
      <c r="K45" s="13" t="s">
        <v>15</v>
      </c>
      <c r="L45" s="13" t="s">
        <v>10</v>
      </c>
      <c r="M45" s="13">
        <v>1991</v>
      </c>
      <c r="N45" s="13"/>
      <c r="O45" s="13"/>
      <c r="Q45" s="21"/>
    </row>
    <row r="46" spans="1:23" x14ac:dyDescent="0.25">
      <c r="A46" s="16" t="s">
        <v>10</v>
      </c>
      <c r="B46" s="31">
        <v>1941</v>
      </c>
      <c r="C46" s="29">
        <v>546</v>
      </c>
      <c r="D46" s="84">
        <v>40</v>
      </c>
      <c r="E46" s="29"/>
      <c r="F46" s="83"/>
      <c r="G46" s="29"/>
      <c r="H46" s="29"/>
      <c r="I46" s="29">
        <v>546</v>
      </c>
      <c r="J46" s="29" t="s">
        <v>4</v>
      </c>
      <c r="K46" s="13" t="s">
        <v>12</v>
      </c>
      <c r="L46" s="13" t="s">
        <v>10</v>
      </c>
      <c r="M46" s="13">
        <v>1976</v>
      </c>
      <c r="N46" s="13">
        <v>2012</v>
      </c>
      <c r="O46" s="13"/>
    </row>
    <row r="47" spans="1:23" x14ac:dyDescent="0.25">
      <c r="A47" s="16" t="s">
        <v>10</v>
      </c>
      <c r="B47" s="127">
        <v>1942</v>
      </c>
      <c r="C47" s="128">
        <v>400</v>
      </c>
      <c r="D47" s="184">
        <v>35</v>
      </c>
      <c r="E47" s="128"/>
      <c r="F47" s="128"/>
      <c r="G47" s="128">
        <v>112</v>
      </c>
      <c r="H47" s="130">
        <v>20</v>
      </c>
      <c r="I47" s="128">
        <v>512</v>
      </c>
      <c r="J47" s="128" t="s">
        <v>4</v>
      </c>
      <c r="K47" s="128" t="s">
        <v>15</v>
      </c>
      <c r="L47" s="128" t="s">
        <v>10</v>
      </c>
      <c r="M47" s="128">
        <v>1997</v>
      </c>
      <c r="N47" s="128"/>
      <c r="O47" s="128"/>
      <c r="W47" t="s">
        <v>127</v>
      </c>
    </row>
    <row r="48" spans="1:23" x14ac:dyDescent="0.25">
      <c r="A48" s="16" t="s">
        <v>10</v>
      </c>
      <c r="B48" s="127">
        <v>1943</v>
      </c>
      <c r="C48" s="128">
        <v>400</v>
      </c>
      <c r="D48" s="184">
        <v>35</v>
      </c>
      <c r="E48" s="128"/>
      <c r="F48" s="128"/>
      <c r="G48" s="128">
        <v>119</v>
      </c>
      <c r="H48" s="130">
        <v>20</v>
      </c>
      <c r="I48" s="128">
        <v>519</v>
      </c>
      <c r="J48" s="128" t="s">
        <v>4</v>
      </c>
      <c r="K48" s="128" t="s">
        <v>15</v>
      </c>
      <c r="L48" s="128" t="s">
        <v>10</v>
      </c>
      <c r="M48" s="128">
        <v>1993</v>
      </c>
      <c r="N48" s="128"/>
      <c r="O48" s="128"/>
      <c r="W48">
        <v>1979</v>
      </c>
    </row>
    <row r="49" spans="1:23" x14ac:dyDescent="0.25">
      <c r="A49" s="16" t="s">
        <v>10</v>
      </c>
      <c r="B49" s="133">
        <v>1944</v>
      </c>
      <c r="C49" s="134">
        <v>400</v>
      </c>
      <c r="D49" s="154">
        <v>35</v>
      </c>
      <c r="E49" s="134"/>
      <c r="F49" s="134"/>
      <c r="G49" s="134">
        <v>148</v>
      </c>
      <c r="H49" s="136">
        <v>20</v>
      </c>
      <c r="I49" s="134">
        <v>548</v>
      </c>
      <c r="J49" s="134" t="s">
        <v>4</v>
      </c>
      <c r="K49" s="134"/>
      <c r="L49" s="134" t="s">
        <v>10</v>
      </c>
      <c r="M49" s="134">
        <v>2002</v>
      </c>
      <c r="N49" s="134"/>
      <c r="O49" s="134"/>
      <c r="P49" s="21"/>
      <c r="Q49" s="21" t="s">
        <v>128</v>
      </c>
      <c r="W49">
        <v>1957</v>
      </c>
    </row>
    <row r="50" spans="1:23" x14ac:dyDescent="0.25">
      <c r="A50" s="16" t="s">
        <v>10</v>
      </c>
      <c r="B50" s="31">
        <v>1945</v>
      </c>
      <c r="C50" s="29">
        <v>400</v>
      </c>
      <c r="D50" s="84">
        <v>35</v>
      </c>
      <c r="E50" s="29"/>
      <c r="F50" s="29"/>
      <c r="G50" s="29"/>
      <c r="H50" s="29"/>
      <c r="I50" s="29">
        <v>400</v>
      </c>
      <c r="J50" s="29">
        <v>25</v>
      </c>
      <c r="K50" s="13" t="s">
        <v>15</v>
      </c>
      <c r="L50" s="13" t="s">
        <v>10</v>
      </c>
      <c r="M50" s="13">
        <v>1995</v>
      </c>
      <c r="N50" s="13"/>
      <c r="O50" s="13"/>
      <c r="W50">
        <v>1972</v>
      </c>
    </row>
    <row r="51" spans="1:23" x14ac:dyDescent="0.25">
      <c r="A51" s="16" t="s">
        <v>10</v>
      </c>
      <c r="B51" s="127">
        <v>1946</v>
      </c>
      <c r="C51" s="128">
        <v>400</v>
      </c>
      <c r="D51" s="184">
        <v>35</v>
      </c>
      <c r="E51" s="128"/>
      <c r="F51" s="128"/>
      <c r="G51" s="128">
        <v>233</v>
      </c>
      <c r="H51" s="130">
        <v>20</v>
      </c>
      <c r="I51" s="128">
        <v>633</v>
      </c>
      <c r="J51" s="128" t="s">
        <v>4</v>
      </c>
      <c r="K51" s="128" t="s">
        <v>15</v>
      </c>
      <c r="L51" s="128" t="s">
        <v>10</v>
      </c>
      <c r="M51" s="128">
        <v>1992</v>
      </c>
      <c r="N51" s="128"/>
      <c r="O51" s="128"/>
    </row>
    <row r="52" spans="1:23" x14ac:dyDescent="0.25">
      <c r="A52" s="16" t="s">
        <v>10</v>
      </c>
      <c r="B52" s="31">
        <v>1947</v>
      </c>
      <c r="C52" s="29">
        <v>400</v>
      </c>
      <c r="D52" s="84">
        <v>35</v>
      </c>
      <c r="E52" s="29"/>
      <c r="F52" s="29"/>
      <c r="G52" s="29"/>
      <c r="H52" s="29"/>
      <c r="I52" s="29">
        <v>400</v>
      </c>
      <c r="J52" s="29">
        <v>25</v>
      </c>
      <c r="K52" s="13" t="s">
        <v>15</v>
      </c>
      <c r="L52" s="13" t="s">
        <v>10</v>
      </c>
      <c r="M52" s="13">
        <v>1985</v>
      </c>
      <c r="N52" s="13"/>
      <c r="O52" s="13"/>
    </row>
    <row r="53" spans="1:23" x14ac:dyDescent="0.25">
      <c r="A53" s="16" t="s">
        <v>10</v>
      </c>
      <c r="B53" s="31">
        <v>1948</v>
      </c>
      <c r="C53" s="29">
        <v>400</v>
      </c>
      <c r="D53" s="84">
        <v>35</v>
      </c>
      <c r="E53" s="29"/>
      <c r="F53" s="29"/>
      <c r="G53" s="29"/>
      <c r="H53" s="29"/>
      <c r="I53" s="29">
        <v>400</v>
      </c>
      <c r="J53" s="29">
        <v>25</v>
      </c>
      <c r="K53" s="13" t="s">
        <v>15</v>
      </c>
      <c r="L53" s="13" t="s">
        <v>10</v>
      </c>
      <c r="M53" s="13">
        <v>1979</v>
      </c>
      <c r="N53" s="13"/>
      <c r="O53" s="13"/>
      <c r="P53" s="21"/>
    </row>
    <row r="54" spans="1:23" x14ac:dyDescent="0.25">
      <c r="A54" s="16" t="s">
        <v>10</v>
      </c>
      <c r="B54" s="127">
        <v>1949</v>
      </c>
      <c r="C54" s="128">
        <v>400</v>
      </c>
      <c r="D54" s="184">
        <v>35</v>
      </c>
      <c r="E54" s="128"/>
      <c r="F54" s="128"/>
      <c r="G54" s="128">
        <v>143</v>
      </c>
      <c r="H54" s="130">
        <v>20</v>
      </c>
      <c r="I54" s="128">
        <v>532</v>
      </c>
      <c r="J54" s="128" t="s">
        <v>4</v>
      </c>
      <c r="K54" s="128" t="s">
        <v>15</v>
      </c>
      <c r="L54" s="128" t="s">
        <v>10</v>
      </c>
      <c r="M54" s="128">
        <v>1973</v>
      </c>
      <c r="N54" s="128"/>
      <c r="O54" s="128"/>
    </row>
    <row r="55" spans="1:23" x14ac:dyDescent="0.25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7"/>
    </row>
    <row r="56" spans="1:23" x14ac:dyDescent="0.25">
      <c r="A56" s="16" t="s">
        <v>10</v>
      </c>
      <c r="B56" s="31">
        <v>1950</v>
      </c>
      <c r="C56" s="29">
        <v>400</v>
      </c>
      <c r="D56" s="84">
        <v>35</v>
      </c>
      <c r="E56" s="29"/>
      <c r="F56" s="29"/>
      <c r="G56" s="29"/>
      <c r="H56" s="29"/>
      <c r="I56" s="29">
        <v>400</v>
      </c>
      <c r="J56" s="29">
        <v>25</v>
      </c>
      <c r="K56" s="13" t="s">
        <v>14</v>
      </c>
      <c r="L56" s="13" t="s">
        <v>10</v>
      </c>
      <c r="M56" s="13"/>
      <c r="N56" s="13">
        <v>1983</v>
      </c>
      <c r="O56" s="13"/>
    </row>
    <row r="57" spans="1:23" x14ac:dyDescent="0.25">
      <c r="A57" s="16" t="s">
        <v>10</v>
      </c>
      <c r="B57" s="31">
        <v>1951</v>
      </c>
      <c r="C57" s="29">
        <v>400</v>
      </c>
      <c r="D57" s="84">
        <v>35</v>
      </c>
      <c r="E57" s="29"/>
      <c r="F57" s="29"/>
      <c r="G57" s="29"/>
      <c r="H57" s="29"/>
      <c r="I57" s="29">
        <v>400</v>
      </c>
      <c r="J57" s="29">
        <v>25</v>
      </c>
      <c r="K57" s="13" t="s">
        <v>11</v>
      </c>
      <c r="L57" s="13" t="s">
        <v>10</v>
      </c>
      <c r="M57" s="13"/>
      <c r="N57" s="13">
        <v>1989</v>
      </c>
      <c r="O57" s="13"/>
    </row>
    <row r="58" spans="1:23" x14ac:dyDescent="0.25">
      <c r="A58" s="16" t="s">
        <v>10</v>
      </c>
      <c r="B58" s="31">
        <v>1952</v>
      </c>
      <c r="C58" s="29">
        <v>400</v>
      </c>
      <c r="D58" s="84">
        <v>35</v>
      </c>
      <c r="E58" s="29"/>
      <c r="F58" s="29"/>
      <c r="G58" s="29"/>
      <c r="H58" s="29"/>
      <c r="I58" s="29">
        <v>400</v>
      </c>
      <c r="J58" s="29">
        <v>25</v>
      </c>
      <c r="K58" s="13" t="s">
        <v>16</v>
      </c>
      <c r="L58" s="13" t="s">
        <v>10</v>
      </c>
      <c r="M58" s="13"/>
      <c r="N58" s="13">
        <v>1986</v>
      </c>
      <c r="O58" s="13"/>
      <c r="Q58" s="21" t="s">
        <v>129</v>
      </c>
    </row>
    <row r="59" spans="1:23" x14ac:dyDescent="0.25">
      <c r="A59" s="16" t="s">
        <v>10</v>
      </c>
      <c r="B59" s="31">
        <v>1953</v>
      </c>
      <c r="C59" s="29">
        <v>400</v>
      </c>
      <c r="D59" s="84">
        <v>35</v>
      </c>
      <c r="E59" s="29"/>
      <c r="F59" s="29"/>
      <c r="G59" s="29"/>
      <c r="H59" s="29"/>
      <c r="I59" s="29">
        <v>400</v>
      </c>
      <c r="J59" s="29">
        <v>25</v>
      </c>
      <c r="K59" s="13" t="s">
        <v>11</v>
      </c>
      <c r="L59" s="13" t="s">
        <v>10</v>
      </c>
      <c r="M59" s="13"/>
      <c r="N59" s="13">
        <v>1984</v>
      </c>
      <c r="O59" s="13"/>
    </row>
    <row r="60" spans="1:23" x14ac:dyDescent="0.25">
      <c r="A60" s="16" t="s">
        <v>10</v>
      </c>
      <c r="B60" s="127">
        <v>1954</v>
      </c>
      <c r="C60" s="128">
        <v>400</v>
      </c>
      <c r="D60" s="184">
        <v>35</v>
      </c>
      <c r="E60" s="128"/>
      <c r="F60" s="128"/>
      <c r="G60" s="128">
        <v>135</v>
      </c>
      <c r="H60" s="130">
        <v>20</v>
      </c>
      <c r="I60" s="128">
        <v>535</v>
      </c>
      <c r="J60" s="128" t="s">
        <v>4</v>
      </c>
      <c r="K60" s="128" t="s">
        <v>17</v>
      </c>
      <c r="L60" s="128" t="s">
        <v>10</v>
      </c>
      <c r="M60" s="128"/>
      <c r="N60" s="128">
        <v>1986</v>
      </c>
      <c r="O60" s="128">
        <v>2006</v>
      </c>
    </row>
    <row r="61" spans="1:23" x14ac:dyDescent="0.25">
      <c r="A61" s="16" t="s">
        <v>10</v>
      </c>
      <c r="B61" s="127">
        <v>1955</v>
      </c>
      <c r="C61" s="128">
        <v>400</v>
      </c>
      <c r="D61" s="184">
        <v>35</v>
      </c>
      <c r="E61" s="128"/>
      <c r="F61" s="128"/>
      <c r="G61" s="128">
        <v>199</v>
      </c>
      <c r="H61" s="130">
        <v>20</v>
      </c>
      <c r="I61" s="128">
        <v>599</v>
      </c>
      <c r="J61" s="128" t="s">
        <v>4</v>
      </c>
      <c r="K61" s="128" t="s">
        <v>17</v>
      </c>
      <c r="L61" s="128" t="s">
        <v>10</v>
      </c>
      <c r="M61" s="128"/>
      <c r="N61" s="128">
        <v>1990</v>
      </c>
      <c r="O61" s="128">
        <v>2008</v>
      </c>
      <c r="Q61" t="s">
        <v>130</v>
      </c>
    </row>
    <row r="62" spans="1:23" x14ac:dyDescent="0.25">
      <c r="A62" s="16" t="s">
        <v>10</v>
      </c>
      <c r="B62" s="127">
        <v>1956</v>
      </c>
      <c r="C62" s="128">
        <v>400</v>
      </c>
      <c r="D62" s="184">
        <v>35</v>
      </c>
      <c r="E62" s="128"/>
      <c r="F62" s="128"/>
      <c r="G62" s="128">
        <v>152</v>
      </c>
      <c r="H62" s="130">
        <v>20</v>
      </c>
      <c r="I62" s="128">
        <v>552</v>
      </c>
      <c r="J62" s="128" t="s">
        <v>4</v>
      </c>
      <c r="K62" s="128" t="s">
        <v>17</v>
      </c>
      <c r="L62" s="128" t="s">
        <v>10</v>
      </c>
      <c r="M62" s="128"/>
      <c r="N62" s="128">
        <v>1991</v>
      </c>
      <c r="O62" s="128">
        <v>2003</v>
      </c>
    </row>
    <row r="63" spans="1:23" x14ac:dyDescent="0.25">
      <c r="A63" s="16" t="s">
        <v>10</v>
      </c>
      <c r="B63" s="31">
        <v>1957</v>
      </c>
      <c r="C63" s="29">
        <v>400</v>
      </c>
      <c r="D63" s="84">
        <v>35</v>
      </c>
      <c r="E63" s="29"/>
      <c r="F63" s="29"/>
      <c r="G63" s="29"/>
      <c r="H63" s="29"/>
      <c r="I63" s="29">
        <v>400</v>
      </c>
      <c r="J63" s="29">
        <v>25</v>
      </c>
      <c r="K63" s="29" t="s">
        <v>192</v>
      </c>
      <c r="L63" s="29" t="s">
        <v>10</v>
      </c>
      <c r="M63" s="29"/>
      <c r="N63" s="29">
        <v>1985</v>
      </c>
      <c r="O63" s="29">
        <v>1993</v>
      </c>
      <c r="Q63" s="21"/>
    </row>
    <row r="64" spans="1:23" x14ac:dyDescent="0.25">
      <c r="A64" s="16" t="s">
        <v>10</v>
      </c>
      <c r="B64" s="127">
        <v>1958</v>
      </c>
      <c r="C64" s="137">
        <v>400</v>
      </c>
      <c r="D64" s="184">
        <v>35</v>
      </c>
      <c r="E64" s="137"/>
      <c r="F64" s="137"/>
      <c r="G64" s="137">
        <v>180</v>
      </c>
      <c r="H64" s="138">
        <v>20</v>
      </c>
      <c r="I64" s="137">
        <v>580</v>
      </c>
      <c r="J64" s="137" t="s">
        <v>4</v>
      </c>
      <c r="K64" s="137" t="s">
        <v>17</v>
      </c>
      <c r="L64" s="128" t="s">
        <v>10</v>
      </c>
      <c r="M64" s="137"/>
      <c r="N64" s="137">
        <v>1991</v>
      </c>
      <c r="O64" s="137">
        <v>2004</v>
      </c>
    </row>
    <row r="65" spans="1:20" x14ac:dyDescent="0.25">
      <c r="A65" s="16" t="s">
        <v>10</v>
      </c>
      <c r="B65" s="127">
        <v>1959</v>
      </c>
      <c r="C65" s="128">
        <v>400</v>
      </c>
      <c r="D65" s="184">
        <v>35</v>
      </c>
      <c r="E65" s="128"/>
      <c r="F65" s="128"/>
      <c r="G65" s="128">
        <v>171</v>
      </c>
      <c r="H65" s="130">
        <v>20</v>
      </c>
      <c r="I65" s="128">
        <v>571</v>
      </c>
      <c r="J65" s="128" t="s">
        <v>4</v>
      </c>
      <c r="K65" s="128" t="s">
        <v>17</v>
      </c>
      <c r="L65" s="128" t="s">
        <v>10</v>
      </c>
      <c r="M65" s="128"/>
      <c r="N65" s="128">
        <v>1990</v>
      </c>
      <c r="O65" s="128">
        <v>2007</v>
      </c>
    </row>
    <row r="66" spans="1:20" x14ac:dyDescent="0.25">
      <c r="A66" s="245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7"/>
    </row>
    <row r="67" spans="1:20" x14ac:dyDescent="0.25">
      <c r="A67" s="16" t="s">
        <v>10</v>
      </c>
      <c r="B67" s="127">
        <v>1960</v>
      </c>
      <c r="C67" s="128">
        <v>400</v>
      </c>
      <c r="D67" s="184">
        <v>35</v>
      </c>
      <c r="E67" s="128"/>
      <c r="F67" s="128"/>
      <c r="G67" s="128">
        <v>175</v>
      </c>
      <c r="H67" s="130">
        <v>20</v>
      </c>
      <c r="I67" s="128">
        <v>575</v>
      </c>
      <c r="J67" s="128" t="s">
        <v>4</v>
      </c>
      <c r="K67" s="128" t="s">
        <v>17</v>
      </c>
      <c r="L67" s="128" t="s">
        <v>10</v>
      </c>
      <c r="M67" s="128"/>
      <c r="N67" s="128">
        <v>1992</v>
      </c>
      <c r="O67" s="128">
        <v>2005</v>
      </c>
      <c r="P67" s="39"/>
    </row>
    <row r="68" spans="1:20" x14ac:dyDescent="0.25">
      <c r="A68" s="16" t="s">
        <v>10</v>
      </c>
      <c r="B68" s="31">
        <v>1961</v>
      </c>
      <c r="C68" s="29">
        <v>620</v>
      </c>
      <c r="D68" s="82">
        <v>44</v>
      </c>
      <c r="E68" s="29"/>
      <c r="F68" s="29"/>
      <c r="G68" s="86"/>
      <c r="H68" s="83"/>
      <c r="I68" s="29">
        <v>620</v>
      </c>
      <c r="J68" s="29" t="s">
        <v>4</v>
      </c>
      <c r="K68" s="13" t="s">
        <v>17</v>
      </c>
      <c r="L68" s="13" t="s">
        <v>10</v>
      </c>
      <c r="M68" s="13"/>
      <c r="N68" s="13">
        <v>1987</v>
      </c>
      <c r="O68" s="13">
        <v>2003</v>
      </c>
      <c r="Q68" s="21" t="s">
        <v>125</v>
      </c>
    </row>
    <row r="69" spans="1:20" x14ac:dyDescent="0.25">
      <c r="A69" s="16" t="s">
        <v>10</v>
      </c>
      <c r="B69" s="31">
        <v>1962</v>
      </c>
      <c r="C69" s="29">
        <v>500</v>
      </c>
      <c r="D69" s="82">
        <v>38</v>
      </c>
      <c r="E69" s="29"/>
      <c r="F69" s="29"/>
      <c r="G69" s="29"/>
      <c r="H69" s="29"/>
      <c r="I69" s="29">
        <v>500</v>
      </c>
      <c r="J69" s="29">
        <v>25</v>
      </c>
      <c r="K69" s="13" t="s">
        <v>11</v>
      </c>
      <c r="L69" s="13" t="s">
        <v>10</v>
      </c>
      <c r="M69" s="13"/>
      <c r="N69" s="13">
        <v>1988</v>
      </c>
      <c r="O69" s="13"/>
    </row>
    <row r="70" spans="1:20" x14ac:dyDescent="0.25">
      <c r="A70" s="16" t="s">
        <v>10</v>
      </c>
      <c r="B70" s="31">
        <v>1963</v>
      </c>
      <c r="C70" s="29">
        <v>500</v>
      </c>
      <c r="D70" s="82">
        <v>38</v>
      </c>
      <c r="E70" s="29"/>
      <c r="F70" s="29"/>
      <c r="G70" s="29"/>
      <c r="H70" s="29"/>
      <c r="I70" s="29">
        <v>500</v>
      </c>
      <c r="J70" s="29">
        <v>25</v>
      </c>
      <c r="K70" s="13" t="s">
        <v>11</v>
      </c>
      <c r="L70" s="13" t="s">
        <v>10</v>
      </c>
      <c r="M70" s="13"/>
      <c r="N70" s="13">
        <v>1991</v>
      </c>
      <c r="O70" s="13"/>
      <c r="Q70" s="97" t="s">
        <v>191</v>
      </c>
    </row>
    <row r="71" spans="1:20" x14ac:dyDescent="0.25">
      <c r="A71" s="16" t="s">
        <v>10</v>
      </c>
      <c r="B71" s="127">
        <v>1964</v>
      </c>
      <c r="C71" s="137">
        <v>500</v>
      </c>
      <c r="D71" s="139">
        <v>38</v>
      </c>
      <c r="E71" s="137"/>
      <c r="F71" s="137"/>
      <c r="G71" s="137">
        <v>200</v>
      </c>
      <c r="H71" s="138">
        <v>20</v>
      </c>
      <c r="I71" s="137">
        <v>700</v>
      </c>
      <c r="J71" s="137" t="s">
        <v>4</v>
      </c>
      <c r="K71" s="137" t="s">
        <v>17</v>
      </c>
      <c r="L71" s="128" t="s">
        <v>10</v>
      </c>
      <c r="M71" s="137"/>
      <c r="N71" s="137">
        <v>1988</v>
      </c>
      <c r="O71" s="137">
        <v>2006</v>
      </c>
    </row>
    <row r="72" spans="1:20" x14ac:dyDescent="0.25">
      <c r="A72" s="16" t="s">
        <v>10</v>
      </c>
      <c r="B72" s="127">
        <v>1965</v>
      </c>
      <c r="C72" s="128">
        <v>500</v>
      </c>
      <c r="D72" s="129">
        <v>38</v>
      </c>
      <c r="E72" s="128"/>
      <c r="F72" s="128"/>
      <c r="G72" s="128">
        <v>202</v>
      </c>
      <c r="H72" s="130">
        <v>20</v>
      </c>
      <c r="I72" s="128">
        <v>702</v>
      </c>
      <c r="J72" s="128" t="s">
        <v>4</v>
      </c>
      <c r="K72" s="128" t="s">
        <v>17</v>
      </c>
      <c r="L72" s="128" t="s">
        <v>10</v>
      </c>
      <c r="M72" s="128"/>
      <c r="N72" s="128">
        <v>1992</v>
      </c>
      <c r="O72" s="128">
        <v>2008</v>
      </c>
    </row>
    <row r="73" spans="1:20" x14ac:dyDescent="0.25">
      <c r="A73" s="16" t="s">
        <v>10</v>
      </c>
      <c r="B73" s="127">
        <v>1966</v>
      </c>
      <c r="C73" s="128">
        <v>500</v>
      </c>
      <c r="D73" s="129">
        <v>38</v>
      </c>
      <c r="E73" s="128"/>
      <c r="F73" s="128"/>
      <c r="G73" s="128">
        <v>214</v>
      </c>
      <c r="H73" s="130">
        <v>20</v>
      </c>
      <c r="I73" s="128">
        <v>714</v>
      </c>
      <c r="J73" s="128" t="s">
        <v>4</v>
      </c>
      <c r="K73" s="128" t="s">
        <v>17</v>
      </c>
      <c r="L73" s="128" t="s">
        <v>10</v>
      </c>
      <c r="M73" s="128"/>
      <c r="N73" s="128">
        <v>1992</v>
      </c>
      <c r="O73" s="128">
        <v>2008</v>
      </c>
      <c r="Q73" s="21" t="s">
        <v>131</v>
      </c>
      <c r="R73" s="21"/>
      <c r="S73" s="21"/>
      <c r="T73" s="21"/>
    </row>
    <row r="74" spans="1:20" x14ac:dyDescent="0.25">
      <c r="A74" s="16" t="s">
        <v>10</v>
      </c>
      <c r="B74" s="31">
        <v>1967</v>
      </c>
      <c r="C74" s="29">
        <v>500</v>
      </c>
      <c r="D74" s="82">
        <v>38</v>
      </c>
      <c r="E74" s="87"/>
      <c r="F74" s="29"/>
      <c r="G74" s="29"/>
      <c r="H74" s="29"/>
      <c r="I74" s="29">
        <v>500</v>
      </c>
      <c r="J74" s="29">
        <v>25</v>
      </c>
      <c r="K74" s="13" t="s">
        <v>11</v>
      </c>
      <c r="L74" s="13" t="s">
        <v>10</v>
      </c>
      <c r="M74" s="13"/>
      <c r="N74" s="13">
        <v>1989</v>
      </c>
      <c r="O74" s="13"/>
    </row>
    <row r="75" spans="1:20" x14ac:dyDescent="0.25">
      <c r="A75" s="16" t="s">
        <v>10</v>
      </c>
      <c r="B75" s="127">
        <v>1968</v>
      </c>
      <c r="C75" s="128">
        <v>500</v>
      </c>
      <c r="D75" s="129">
        <v>38</v>
      </c>
      <c r="E75" s="128"/>
      <c r="F75" s="128"/>
      <c r="G75" s="128">
        <v>176</v>
      </c>
      <c r="H75" s="130">
        <v>20</v>
      </c>
      <c r="I75" s="128">
        <v>676</v>
      </c>
      <c r="J75" s="128" t="s">
        <v>4</v>
      </c>
      <c r="K75" s="128" t="s">
        <v>17</v>
      </c>
      <c r="L75" s="128" t="s">
        <v>10</v>
      </c>
      <c r="M75" s="128"/>
      <c r="N75" s="128">
        <v>1993</v>
      </c>
      <c r="O75" s="128">
        <v>2002</v>
      </c>
    </row>
    <row r="76" spans="1:20" x14ac:dyDescent="0.25">
      <c r="A76" s="16" t="s">
        <v>10</v>
      </c>
      <c r="B76" s="31">
        <v>1969</v>
      </c>
      <c r="C76" s="29">
        <v>849</v>
      </c>
      <c r="D76" s="84">
        <v>60</v>
      </c>
      <c r="E76" s="29"/>
      <c r="F76" s="29"/>
      <c r="G76" s="31"/>
      <c r="H76" s="83"/>
      <c r="I76" s="29">
        <v>849</v>
      </c>
      <c r="J76" s="29" t="s">
        <v>4</v>
      </c>
      <c r="K76" s="13" t="s">
        <v>17</v>
      </c>
      <c r="L76" s="13" t="s">
        <v>10</v>
      </c>
      <c r="M76" s="13"/>
      <c r="N76" s="13">
        <v>1989</v>
      </c>
      <c r="O76" s="13">
        <v>2007</v>
      </c>
      <c r="P76" s="21"/>
      <c r="Q76" s="21" t="s">
        <v>132</v>
      </c>
      <c r="R76" s="21"/>
      <c r="S76" s="21"/>
      <c r="T76" s="21"/>
    </row>
    <row r="77" spans="1:20" x14ac:dyDescent="0.25">
      <c r="A77" s="245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7"/>
      <c r="P77" s="21"/>
      <c r="Q77" t="s">
        <v>133</v>
      </c>
    </row>
    <row r="78" spans="1:20" x14ac:dyDescent="0.25">
      <c r="A78" s="16" t="s">
        <v>10</v>
      </c>
      <c r="B78" s="31">
        <v>1970</v>
      </c>
      <c r="C78" s="29">
        <v>849</v>
      </c>
      <c r="D78" s="84">
        <v>64</v>
      </c>
      <c r="E78" s="29"/>
      <c r="F78" s="29"/>
      <c r="G78" s="31"/>
      <c r="H78" s="83"/>
      <c r="I78" s="29">
        <v>849</v>
      </c>
      <c r="J78" s="29" t="s">
        <v>4</v>
      </c>
      <c r="K78" s="13" t="s">
        <v>17</v>
      </c>
      <c r="L78" s="13" t="s">
        <v>10</v>
      </c>
      <c r="M78" s="13"/>
      <c r="N78" s="13">
        <v>1991</v>
      </c>
      <c r="O78" s="13">
        <v>2004</v>
      </c>
    </row>
    <row r="79" spans="1:20" x14ac:dyDescent="0.25">
      <c r="A79" s="16" t="s">
        <v>10</v>
      </c>
      <c r="B79" s="127">
        <v>1971</v>
      </c>
      <c r="C79" s="128">
        <v>600</v>
      </c>
      <c r="D79" s="184">
        <v>40</v>
      </c>
      <c r="E79" s="128"/>
      <c r="F79" s="128"/>
      <c r="G79" s="128">
        <v>228</v>
      </c>
      <c r="H79" s="130">
        <v>20</v>
      </c>
      <c r="I79" s="128">
        <v>828</v>
      </c>
      <c r="J79" s="128" t="s">
        <v>4</v>
      </c>
      <c r="K79" s="128" t="s">
        <v>14</v>
      </c>
      <c r="L79" s="128" t="s">
        <v>10</v>
      </c>
      <c r="M79" s="128"/>
      <c r="N79" s="128">
        <v>1992</v>
      </c>
      <c r="O79" s="128"/>
    </row>
    <row r="80" spans="1:20" x14ac:dyDescent="0.25">
      <c r="A80" s="16" t="s">
        <v>10</v>
      </c>
      <c r="B80" s="140">
        <v>1972</v>
      </c>
      <c r="C80" s="159">
        <v>600</v>
      </c>
      <c r="D80" s="185">
        <v>40</v>
      </c>
      <c r="E80" s="158"/>
      <c r="F80" s="159"/>
      <c r="G80" s="159"/>
      <c r="H80" s="159"/>
      <c r="I80" s="159">
        <v>600</v>
      </c>
      <c r="J80" s="159">
        <v>25</v>
      </c>
      <c r="K80" s="159" t="s">
        <v>24</v>
      </c>
      <c r="L80" s="159" t="s">
        <v>10</v>
      </c>
      <c r="M80" s="159"/>
      <c r="N80" s="159">
        <v>1990</v>
      </c>
      <c r="O80" s="159"/>
    </row>
    <row r="81" spans="1:20" x14ac:dyDescent="0.25">
      <c r="A81" s="16" t="s">
        <v>10</v>
      </c>
      <c r="B81" s="31">
        <v>1973</v>
      </c>
      <c r="C81" s="29">
        <v>821</v>
      </c>
      <c r="D81" s="84">
        <v>64</v>
      </c>
      <c r="E81" s="29"/>
      <c r="F81" s="29"/>
      <c r="G81" s="29"/>
      <c r="H81" s="83"/>
      <c r="I81" s="29">
        <v>821</v>
      </c>
      <c r="J81" s="29" t="s">
        <v>4</v>
      </c>
      <c r="K81" s="13" t="s">
        <v>24</v>
      </c>
      <c r="L81" s="13" t="s">
        <v>10</v>
      </c>
      <c r="M81" s="13"/>
      <c r="N81" s="13">
        <v>1992</v>
      </c>
      <c r="O81" s="13"/>
    </row>
    <row r="82" spans="1:20" x14ac:dyDescent="0.25">
      <c r="A82" s="16" t="s">
        <v>10</v>
      </c>
      <c r="B82" s="31">
        <v>1974</v>
      </c>
      <c r="C82" s="29">
        <v>600</v>
      </c>
      <c r="D82" s="84">
        <v>40</v>
      </c>
      <c r="E82" s="87"/>
      <c r="F82" s="29"/>
      <c r="G82" s="29"/>
      <c r="H82" s="83"/>
      <c r="I82" s="31">
        <v>600</v>
      </c>
      <c r="J82" s="31">
        <v>25</v>
      </c>
      <c r="K82" s="13" t="s">
        <v>14</v>
      </c>
      <c r="L82" s="13" t="s">
        <v>10</v>
      </c>
      <c r="M82" s="13"/>
      <c r="N82" s="13">
        <v>1997</v>
      </c>
      <c r="O82" s="13"/>
      <c r="Q82" s="37" t="s">
        <v>171</v>
      </c>
      <c r="R82" s="37"/>
    </row>
    <row r="83" spans="1:20" x14ac:dyDescent="0.25">
      <c r="A83" s="16" t="s">
        <v>10</v>
      </c>
      <c r="B83" s="31">
        <v>1975</v>
      </c>
      <c r="C83" s="29">
        <v>844</v>
      </c>
      <c r="D83" s="84">
        <v>64</v>
      </c>
      <c r="E83" s="29"/>
      <c r="F83" s="29"/>
      <c r="G83" s="29"/>
      <c r="H83" s="83"/>
      <c r="I83" s="29">
        <v>844</v>
      </c>
      <c r="J83" s="29" t="s">
        <v>4</v>
      </c>
      <c r="K83" s="13" t="s">
        <v>25</v>
      </c>
      <c r="L83" s="13" t="s">
        <v>10</v>
      </c>
      <c r="M83" s="13"/>
      <c r="N83" s="13">
        <v>1992</v>
      </c>
      <c r="O83" s="13"/>
      <c r="Q83" t="s">
        <v>187</v>
      </c>
    </row>
    <row r="84" spans="1:20" x14ac:dyDescent="0.25">
      <c r="A84" s="16" t="s">
        <v>10</v>
      </c>
      <c r="B84" s="31">
        <v>1976</v>
      </c>
      <c r="C84" s="29">
        <v>818</v>
      </c>
      <c r="D84" s="84">
        <v>64</v>
      </c>
      <c r="E84" s="29"/>
      <c r="F84" s="29"/>
      <c r="G84" s="29"/>
      <c r="H84" s="83"/>
      <c r="I84" s="29">
        <v>818</v>
      </c>
      <c r="J84" s="29" t="s">
        <v>4</v>
      </c>
      <c r="K84" s="13" t="s">
        <v>87</v>
      </c>
      <c r="L84" s="13" t="s">
        <v>10</v>
      </c>
      <c r="M84" s="13"/>
      <c r="N84" s="13">
        <v>2007</v>
      </c>
      <c r="O84" s="13"/>
      <c r="Q84" s="21"/>
      <c r="R84" s="157" t="s">
        <v>144</v>
      </c>
      <c r="S84" s="157"/>
      <c r="T84" s="157">
        <v>1957</v>
      </c>
    </row>
    <row r="85" spans="1:20" x14ac:dyDescent="0.25">
      <c r="A85" s="16" t="s">
        <v>10</v>
      </c>
      <c r="B85" s="31">
        <v>1977</v>
      </c>
      <c r="C85" s="29">
        <v>850</v>
      </c>
      <c r="D85" s="84">
        <v>64</v>
      </c>
      <c r="E85" s="29"/>
      <c r="F85" s="29"/>
      <c r="G85" s="31"/>
      <c r="H85" s="83"/>
      <c r="I85" s="29">
        <v>850</v>
      </c>
      <c r="J85" s="29" t="s">
        <v>4</v>
      </c>
      <c r="K85" s="13" t="s">
        <v>11</v>
      </c>
      <c r="L85" s="13" t="s">
        <v>10</v>
      </c>
      <c r="M85" s="13"/>
      <c r="N85" s="13">
        <v>2005</v>
      </c>
      <c r="O85" s="13"/>
      <c r="R85" s="157"/>
      <c r="S85" s="157"/>
      <c r="T85" s="157">
        <v>1972</v>
      </c>
    </row>
    <row r="86" spans="1:20" x14ac:dyDescent="0.25">
      <c r="A86" s="16" t="s">
        <v>10</v>
      </c>
      <c r="B86" s="31">
        <v>1978</v>
      </c>
      <c r="C86" s="29">
        <v>676</v>
      </c>
      <c r="D86" s="82">
        <v>44</v>
      </c>
      <c r="E86" s="87"/>
      <c r="F86" s="82"/>
      <c r="G86" s="29"/>
      <c r="H86" s="29"/>
      <c r="I86" s="29">
        <v>676</v>
      </c>
      <c r="J86" s="29">
        <v>26</v>
      </c>
      <c r="K86" s="13" t="s">
        <v>15</v>
      </c>
      <c r="L86" s="13" t="s">
        <v>10</v>
      </c>
      <c r="M86" s="13"/>
      <c r="N86" s="13"/>
      <c r="O86" s="13"/>
      <c r="R86" s="119"/>
      <c r="S86" s="119"/>
    </row>
    <row r="87" spans="1:20" x14ac:dyDescent="0.25">
      <c r="A87" s="16" t="s">
        <v>10</v>
      </c>
      <c r="B87" s="31">
        <v>1979</v>
      </c>
      <c r="C87" s="31">
        <v>899</v>
      </c>
      <c r="D87" s="84">
        <v>64</v>
      </c>
      <c r="E87" s="87"/>
      <c r="F87" s="82"/>
      <c r="G87" s="29"/>
      <c r="H87" s="29"/>
      <c r="I87" s="29"/>
      <c r="J87" s="29"/>
      <c r="K87" s="29" t="s">
        <v>185</v>
      </c>
      <c r="L87" s="29" t="s">
        <v>10</v>
      </c>
      <c r="M87" s="29"/>
      <c r="N87" s="29">
        <v>2014</v>
      </c>
      <c r="O87" s="29" t="s">
        <v>189</v>
      </c>
      <c r="Q87" s="21"/>
    </row>
    <row r="88" spans="1:20" x14ac:dyDescent="0.25">
      <c r="A88" s="207"/>
      <c r="B88" s="31"/>
      <c r="C88" s="31"/>
      <c r="D88" s="84"/>
      <c r="E88" s="87"/>
      <c r="F88" s="82"/>
      <c r="G88" s="29"/>
      <c r="H88" s="83"/>
      <c r="I88" s="29"/>
      <c r="J88" s="29"/>
      <c r="K88" s="29"/>
      <c r="L88" s="29"/>
      <c r="M88" s="29"/>
      <c r="N88" s="29"/>
      <c r="O88" s="29"/>
      <c r="Q88" s="21"/>
      <c r="R88" s="21"/>
    </row>
    <row r="89" spans="1:20" x14ac:dyDescent="0.25">
      <c r="A89" s="16" t="s">
        <v>10</v>
      </c>
      <c r="B89" s="31">
        <v>1980</v>
      </c>
      <c r="C89" s="29">
        <v>650</v>
      </c>
      <c r="D89" s="82">
        <v>44</v>
      </c>
      <c r="E89" s="87"/>
      <c r="F89" s="82"/>
      <c r="G89" s="29"/>
      <c r="H89" s="29"/>
      <c r="I89" s="31">
        <v>650</v>
      </c>
      <c r="J89" s="29">
        <v>25</v>
      </c>
      <c r="K89" s="13" t="s">
        <v>11</v>
      </c>
      <c r="L89" s="13" t="s">
        <v>10</v>
      </c>
      <c r="M89" s="13"/>
      <c r="N89" s="13">
        <v>1994</v>
      </c>
      <c r="O89" s="13"/>
    </row>
    <row r="90" spans="1:20" x14ac:dyDescent="0.25">
      <c r="A90" s="16" t="s">
        <v>10</v>
      </c>
      <c r="B90" s="31">
        <v>1981</v>
      </c>
      <c r="C90" s="29">
        <v>676</v>
      </c>
      <c r="D90" s="82">
        <v>44</v>
      </c>
      <c r="E90" s="31"/>
      <c r="F90" s="82"/>
      <c r="G90" s="29"/>
      <c r="H90" s="29"/>
      <c r="I90" s="29">
        <v>676</v>
      </c>
      <c r="J90" s="29">
        <v>26</v>
      </c>
      <c r="K90" s="29" t="s">
        <v>15</v>
      </c>
      <c r="L90" s="13" t="s">
        <v>10</v>
      </c>
      <c r="M90" s="13"/>
      <c r="N90" s="13"/>
      <c r="O90" s="13"/>
      <c r="P90" s="37"/>
    </row>
    <row r="91" spans="1:20" x14ac:dyDescent="0.25">
      <c r="A91" s="16" t="s">
        <v>10</v>
      </c>
      <c r="B91" s="31">
        <v>1982</v>
      </c>
      <c r="C91" s="29">
        <v>676</v>
      </c>
      <c r="D91" s="82">
        <v>44</v>
      </c>
      <c r="E91" s="31"/>
      <c r="F91" s="82"/>
      <c r="G91" s="29"/>
      <c r="H91" s="29"/>
      <c r="I91" s="29">
        <v>676</v>
      </c>
      <c r="J91" s="29">
        <v>26</v>
      </c>
      <c r="K91" s="13" t="s">
        <v>15</v>
      </c>
      <c r="L91" s="13" t="s">
        <v>10</v>
      </c>
      <c r="M91" s="13"/>
      <c r="N91" s="13"/>
      <c r="O91" s="13"/>
    </row>
    <row r="92" spans="1:20" x14ac:dyDescent="0.25">
      <c r="A92" s="16" t="s">
        <v>10</v>
      </c>
      <c r="B92" s="31">
        <v>1983</v>
      </c>
      <c r="C92" s="29">
        <v>676</v>
      </c>
      <c r="D92" s="82">
        <v>44</v>
      </c>
      <c r="E92" s="87"/>
      <c r="F92" s="82"/>
      <c r="G92" s="29"/>
      <c r="H92" s="29"/>
      <c r="I92" s="29">
        <v>676</v>
      </c>
      <c r="J92" s="29">
        <v>26</v>
      </c>
      <c r="K92" s="29" t="s">
        <v>15</v>
      </c>
      <c r="L92" s="29" t="s">
        <v>10</v>
      </c>
      <c r="M92" s="29"/>
      <c r="N92" s="29"/>
      <c r="O92" s="29"/>
      <c r="P92" s="21"/>
    </row>
    <row r="93" spans="1:20" x14ac:dyDescent="0.25">
      <c r="A93" s="16" t="s">
        <v>10</v>
      </c>
      <c r="B93" s="31">
        <v>1984</v>
      </c>
      <c r="C93" s="29">
        <v>676</v>
      </c>
      <c r="D93" s="82">
        <v>44</v>
      </c>
      <c r="E93" s="31"/>
      <c r="F93" s="82"/>
      <c r="G93" s="29"/>
      <c r="H93" s="29"/>
      <c r="I93" s="29">
        <v>676</v>
      </c>
      <c r="J93" s="29">
        <v>26</v>
      </c>
      <c r="K93" s="29" t="s">
        <v>15</v>
      </c>
      <c r="L93" s="29" t="s">
        <v>10</v>
      </c>
      <c r="M93" s="29"/>
      <c r="N93" s="29"/>
      <c r="O93" s="29"/>
      <c r="R93" s="172"/>
    </row>
    <row r="94" spans="1:20" x14ac:dyDescent="0.25">
      <c r="A94" s="16" t="s">
        <v>10</v>
      </c>
      <c r="B94" s="31">
        <v>1985</v>
      </c>
      <c r="C94" s="29">
        <v>676</v>
      </c>
      <c r="D94" s="82">
        <v>44</v>
      </c>
      <c r="E94" s="31"/>
      <c r="F94" s="82"/>
      <c r="G94" s="29"/>
      <c r="H94" s="29"/>
      <c r="I94" s="29">
        <v>676</v>
      </c>
      <c r="J94" s="29">
        <v>26</v>
      </c>
      <c r="K94" s="31" t="s">
        <v>15</v>
      </c>
      <c r="L94" s="31" t="s">
        <v>10</v>
      </c>
      <c r="M94" s="13"/>
      <c r="N94" s="13"/>
      <c r="O94" s="13"/>
    </row>
    <row r="95" spans="1:20" x14ac:dyDescent="0.25">
      <c r="A95" s="16" t="s">
        <v>10</v>
      </c>
      <c r="B95" s="31">
        <v>1986</v>
      </c>
      <c r="C95" s="31">
        <v>676</v>
      </c>
      <c r="D95" s="84">
        <v>44</v>
      </c>
      <c r="E95" s="87"/>
      <c r="F95" s="112"/>
      <c r="G95" s="29"/>
      <c r="H95" s="29"/>
      <c r="I95" s="29">
        <v>676</v>
      </c>
      <c r="J95" s="29">
        <v>26</v>
      </c>
      <c r="K95" s="13" t="s">
        <v>15</v>
      </c>
      <c r="L95" s="13" t="s">
        <v>10</v>
      </c>
      <c r="M95" s="13"/>
      <c r="N95" s="13"/>
      <c r="O95" s="13"/>
      <c r="P95" s="21"/>
      <c r="Q95" s="34"/>
    </row>
    <row r="96" spans="1:20" x14ac:dyDescent="0.25">
      <c r="A96" s="85" t="s">
        <v>10</v>
      </c>
      <c r="B96" s="31">
        <v>1987</v>
      </c>
      <c r="C96" s="29">
        <v>676</v>
      </c>
      <c r="D96" s="82">
        <v>44</v>
      </c>
      <c r="E96" s="31"/>
      <c r="F96" s="82"/>
      <c r="G96" s="29"/>
      <c r="H96" s="29"/>
      <c r="I96" s="29">
        <v>676</v>
      </c>
      <c r="J96" s="29">
        <v>26</v>
      </c>
      <c r="K96" s="29" t="s">
        <v>15</v>
      </c>
      <c r="L96" s="29" t="s">
        <v>10</v>
      </c>
      <c r="M96" s="13"/>
      <c r="N96" s="13"/>
      <c r="O96" s="13"/>
      <c r="P96" s="21"/>
    </row>
    <row r="97" spans="1:21" x14ac:dyDescent="0.25">
      <c r="A97" s="16" t="s">
        <v>10</v>
      </c>
      <c r="B97" s="31">
        <v>1988</v>
      </c>
      <c r="C97" s="29">
        <v>520</v>
      </c>
      <c r="D97" s="82">
        <v>38</v>
      </c>
      <c r="E97" s="87"/>
      <c r="F97" s="82"/>
      <c r="G97" s="29"/>
      <c r="H97" s="29"/>
      <c r="I97" s="29">
        <v>676</v>
      </c>
      <c r="J97" s="29">
        <v>26</v>
      </c>
      <c r="K97" s="29" t="s">
        <v>15</v>
      </c>
      <c r="L97" s="29" t="s">
        <v>10</v>
      </c>
      <c r="M97" s="29"/>
      <c r="N97" s="29"/>
      <c r="O97" s="29"/>
    </row>
    <row r="98" spans="1:21" x14ac:dyDescent="0.25">
      <c r="A98" s="16" t="s">
        <v>10</v>
      </c>
      <c r="B98" s="132">
        <v>1989</v>
      </c>
      <c r="C98" s="132">
        <v>520</v>
      </c>
      <c r="D98" s="156">
        <v>38</v>
      </c>
      <c r="E98" s="155"/>
      <c r="F98" s="156"/>
      <c r="G98" s="155"/>
      <c r="H98" s="155"/>
      <c r="I98" s="132">
        <v>676</v>
      </c>
      <c r="J98" s="132">
        <v>26</v>
      </c>
      <c r="K98" s="155"/>
      <c r="L98" s="155"/>
      <c r="M98" s="155"/>
      <c r="N98" s="155"/>
      <c r="O98" s="155"/>
    </row>
    <row r="99" spans="1:21" x14ac:dyDescent="0.25">
      <c r="A99" s="245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7"/>
    </row>
    <row r="100" spans="1:21" x14ac:dyDescent="0.25">
      <c r="A100" s="16" t="s">
        <v>10</v>
      </c>
      <c r="B100" s="31">
        <v>1990</v>
      </c>
      <c r="C100" s="29">
        <v>520</v>
      </c>
      <c r="D100" s="82">
        <v>38</v>
      </c>
      <c r="E100" s="87"/>
      <c r="F100" s="82"/>
      <c r="G100" s="29"/>
      <c r="H100" s="29"/>
      <c r="I100" s="29">
        <v>520</v>
      </c>
      <c r="J100" s="29">
        <v>20</v>
      </c>
      <c r="K100" s="13" t="s">
        <v>15</v>
      </c>
      <c r="L100" s="13" t="s">
        <v>10</v>
      </c>
      <c r="M100" s="13"/>
      <c r="N100" s="13"/>
      <c r="O100" s="13"/>
    </row>
    <row r="101" spans="1:21" x14ac:dyDescent="0.25">
      <c r="A101" s="16" t="s">
        <v>10</v>
      </c>
      <c r="B101" s="31">
        <v>1991</v>
      </c>
      <c r="C101" s="29">
        <v>780</v>
      </c>
      <c r="D101" s="82">
        <v>58</v>
      </c>
      <c r="E101" s="87"/>
      <c r="F101" s="82"/>
      <c r="G101" s="29"/>
      <c r="H101" s="29"/>
      <c r="I101" s="29">
        <v>780</v>
      </c>
      <c r="J101" s="29">
        <v>30</v>
      </c>
      <c r="K101" s="75" t="s">
        <v>15</v>
      </c>
      <c r="L101" s="13" t="s">
        <v>10</v>
      </c>
      <c r="M101" s="13"/>
      <c r="N101" s="13"/>
      <c r="O101" s="13"/>
      <c r="Q101" s="125"/>
      <c r="R101" s="21" t="s">
        <v>134</v>
      </c>
    </row>
    <row r="102" spans="1:21" x14ac:dyDescent="0.25">
      <c r="A102" s="16" t="s">
        <v>10</v>
      </c>
      <c r="B102" s="31">
        <v>1992</v>
      </c>
      <c r="C102" s="31">
        <v>780</v>
      </c>
      <c r="D102" s="84">
        <v>58</v>
      </c>
      <c r="E102" s="87"/>
      <c r="F102" s="112"/>
      <c r="G102" s="29"/>
      <c r="H102" s="29"/>
      <c r="I102" s="29">
        <v>780</v>
      </c>
      <c r="J102" s="29">
        <v>30</v>
      </c>
      <c r="K102" s="13" t="s">
        <v>15</v>
      </c>
      <c r="L102" s="13" t="s">
        <v>10</v>
      </c>
      <c r="M102" s="13"/>
      <c r="N102" s="13"/>
      <c r="O102" s="13"/>
    </row>
    <row r="103" spans="1:21" x14ac:dyDescent="0.25">
      <c r="A103" s="16" t="s">
        <v>10</v>
      </c>
      <c r="B103" s="31">
        <v>1993</v>
      </c>
      <c r="C103" s="29">
        <v>560</v>
      </c>
      <c r="D103" s="82">
        <v>44</v>
      </c>
      <c r="E103" s="87"/>
      <c r="F103" s="82"/>
      <c r="G103" s="141">
        <v>224</v>
      </c>
      <c r="H103" s="142">
        <v>20</v>
      </c>
      <c r="I103" s="29">
        <v>1104</v>
      </c>
      <c r="J103" s="29" t="s">
        <v>4</v>
      </c>
      <c r="K103" s="13" t="s">
        <v>13</v>
      </c>
      <c r="L103" s="13" t="s">
        <v>10</v>
      </c>
      <c r="M103" s="13">
        <v>2007</v>
      </c>
      <c r="N103" s="13"/>
      <c r="O103" s="13"/>
    </row>
    <row r="104" spans="1:21" x14ac:dyDescent="0.25">
      <c r="A104" s="16" t="s">
        <v>10</v>
      </c>
      <c r="B104" s="127">
        <v>1994</v>
      </c>
      <c r="C104" s="128">
        <v>840</v>
      </c>
      <c r="D104" s="184">
        <v>64</v>
      </c>
      <c r="E104" s="87"/>
      <c r="F104" s="112"/>
      <c r="G104" s="127">
        <v>71</v>
      </c>
      <c r="H104" s="130">
        <v>20</v>
      </c>
      <c r="I104" s="128">
        <v>911</v>
      </c>
      <c r="J104" s="128" t="s">
        <v>4</v>
      </c>
      <c r="K104" s="128" t="s">
        <v>15</v>
      </c>
      <c r="L104" s="128" t="s">
        <v>10</v>
      </c>
      <c r="M104" s="128"/>
      <c r="N104" s="128"/>
      <c r="O104" s="128"/>
      <c r="P104" s="73"/>
    </row>
    <row r="105" spans="1:21" x14ac:dyDescent="0.25">
      <c r="A105" s="16" t="s">
        <v>10</v>
      </c>
      <c r="B105" s="31">
        <v>1995</v>
      </c>
      <c r="C105" s="29">
        <v>700</v>
      </c>
      <c r="D105" s="82">
        <v>52</v>
      </c>
      <c r="E105" s="87"/>
      <c r="F105" s="82"/>
      <c r="G105" s="141">
        <v>143</v>
      </c>
      <c r="H105" s="142">
        <v>20</v>
      </c>
      <c r="I105" s="29">
        <v>1133</v>
      </c>
      <c r="J105" s="29" t="s">
        <v>4</v>
      </c>
      <c r="K105" s="13" t="s">
        <v>13</v>
      </c>
      <c r="L105" s="13" t="s">
        <v>10</v>
      </c>
      <c r="M105" s="13">
        <v>2010</v>
      </c>
      <c r="N105" s="13"/>
      <c r="O105" s="13"/>
    </row>
    <row r="106" spans="1:21" x14ac:dyDescent="0.25">
      <c r="A106" s="16" t="s">
        <v>10</v>
      </c>
      <c r="B106" s="31">
        <v>1996</v>
      </c>
      <c r="C106" s="29">
        <v>840</v>
      </c>
      <c r="D106" s="84">
        <v>64</v>
      </c>
      <c r="E106" s="31"/>
      <c r="F106" s="82"/>
      <c r="G106" s="141">
        <v>301</v>
      </c>
      <c r="H106" s="142">
        <v>20</v>
      </c>
      <c r="I106" s="29">
        <v>1141</v>
      </c>
      <c r="J106" s="29" t="s">
        <v>4</v>
      </c>
      <c r="K106" s="13" t="s">
        <v>15</v>
      </c>
      <c r="L106" s="13" t="s">
        <v>10</v>
      </c>
      <c r="M106" s="13"/>
      <c r="N106" s="13"/>
      <c r="O106" s="13"/>
    </row>
    <row r="107" spans="1:21" x14ac:dyDescent="0.25">
      <c r="A107" s="16" t="s">
        <v>10</v>
      </c>
      <c r="B107" s="31">
        <v>1997</v>
      </c>
      <c r="C107" s="31">
        <v>840</v>
      </c>
      <c r="D107" s="84">
        <v>64</v>
      </c>
      <c r="E107" s="31"/>
      <c r="F107" s="84"/>
      <c r="G107" s="141">
        <v>283</v>
      </c>
      <c r="H107" s="143">
        <v>20</v>
      </c>
      <c r="I107" s="31">
        <v>1123</v>
      </c>
      <c r="J107" s="31" t="s">
        <v>4</v>
      </c>
      <c r="K107" s="31" t="s">
        <v>15</v>
      </c>
      <c r="L107" s="31" t="s">
        <v>10</v>
      </c>
      <c r="M107" s="31"/>
      <c r="N107" s="31"/>
      <c r="O107" s="31"/>
      <c r="U107" s="126"/>
    </row>
    <row r="108" spans="1:21" x14ac:dyDescent="0.25">
      <c r="A108" s="16" t="s">
        <v>10</v>
      </c>
      <c r="B108" s="31">
        <v>1998</v>
      </c>
      <c r="C108" s="29">
        <v>900</v>
      </c>
      <c r="D108" s="82">
        <v>64</v>
      </c>
      <c r="E108" s="87"/>
      <c r="F108" s="82"/>
      <c r="G108" s="144">
        <v>286</v>
      </c>
      <c r="H108" s="142">
        <v>20</v>
      </c>
      <c r="I108" s="29">
        <v>1186</v>
      </c>
      <c r="J108" s="29" t="s">
        <v>4</v>
      </c>
      <c r="K108" s="13" t="s">
        <v>15</v>
      </c>
      <c r="L108" s="13" t="s">
        <v>10</v>
      </c>
      <c r="M108" s="13"/>
      <c r="N108" s="13"/>
      <c r="O108" s="13"/>
    </row>
    <row r="109" spans="1:21" x14ac:dyDescent="0.25">
      <c r="A109" s="16" t="s">
        <v>10</v>
      </c>
      <c r="B109" s="31">
        <v>1999</v>
      </c>
      <c r="C109" s="29">
        <v>900</v>
      </c>
      <c r="D109" s="82">
        <v>64</v>
      </c>
      <c r="E109" s="29"/>
      <c r="F109" s="83"/>
      <c r="G109" s="144">
        <v>309</v>
      </c>
      <c r="H109" s="142">
        <v>20</v>
      </c>
      <c r="I109" s="29">
        <v>1209</v>
      </c>
      <c r="J109" s="29" t="s">
        <v>4</v>
      </c>
      <c r="K109" s="13"/>
      <c r="L109" s="13"/>
      <c r="M109" s="13"/>
      <c r="N109" s="13"/>
      <c r="O109" s="13"/>
    </row>
    <row r="110" spans="1:21" x14ac:dyDescent="0.25">
      <c r="A110" s="245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7"/>
    </row>
    <row r="111" spans="1:21" ht="24.75" x14ac:dyDescent="0.25">
      <c r="A111" s="16" t="s">
        <v>10</v>
      </c>
      <c r="B111" s="31">
        <v>2000</v>
      </c>
      <c r="C111" s="29">
        <v>900</v>
      </c>
      <c r="D111" s="82">
        <v>64</v>
      </c>
      <c r="E111" s="29"/>
      <c r="F111" s="83"/>
      <c r="G111" s="144">
        <v>330</v>
      </c>
      <c r="H111" s="142">
        <v>20</v>
      </c>
      <c r="I111" s="29">
        <v>1230</v>
      </c>
      <c r="J111" s="29" t="s">
        <v>4</v>
      </c>
      <c r="K111" s="92" t="s">
        <v>23</v>
      </c>
      <c r="L111" s="13" t="s">
        <v>10</v>
      </c>
      <c r="M111" s="29"/>
      <c r="N111" s="29" t="s">
        <v>107</v>
      </c>
      <c r="O111" s="87"/>
    </row>
    <row r="112" spans="1:21" x14ac:dyDescent="0.25">
      <c r="A112" s="85" t="s">
        <v>10</v>
      </c>
      <c r="B112" s="31">
        <v>2001</v>
      </c>
      <c r="C112" s="29">
        <v>900</v>
      </c>
      <c r="D112" s="82">
        <v>64</v>
      </c>
      <c r="E112" s="29"/>
      <c r="F112" s="83"/>
      <c r="G112" s="144">
        <v>320</v>
      </c>
      <c r="H112" s="142">
        <v>20</v>
      </c>
      <c r="I112" s="29">
        <v>1220</v>
      </c>
      <c r="J112" s="29" t="s">
        <v>4</v>
      </c>
      <c r="K112" s="29"/>
      <c r="L112" s="29" t="s">
        <v>10</v>
      </c>
      <c r="M112" s="29"/>
      <c r="N112" s="29"/>
      <c r="O112" s="29"/>
    </row>
    <row r="113" spans="1:28" x14ac:dyDescent="0.25">
      <c r="A113" s="85" t="s">
        <v>10</v>
      </c>
      <c r="B113" s="31">
        <v>2002</v>
      </c>
      <c r="C113" s="29">
        <v>900</v>
      </c>
      <c r="D113" s="82">
        <v>64</v>
      </c>
      <c r="E113" s="29"/>
      <c r="F113" s="83"/>
      <c r="G113" s="144">
        <v>318</v>
      </c>
      <c r="H113" s="142">
        <v>20</v>
      </c>
      <c r="I113" s="29">
        <v>1218</v>
      </c>
      <c r="J113" s="29" t="s">
        <v>4</v>
      </c>
      <c r="K113" s="29"/>
      <c r="L113" s="29" t="s">
        <v>10</v>
      </c>
      <c r="M113" s="29"/>
      <c r="N113" s="29"/>
      <c r="O113" s="29"/>
      <c r="Q113" s="21" t="s">
        <v>135</v>
      </c>
      <c r="R113" s="21"/>
      <c r="S113" s="21"/>
      <c r="T113" s="21"/>
      <c r="V113" s="21" t="s">
        <v>136</v>
      </c>
    </row>
    <row r="114" spans="1:28" x14ac:dyDescent="0.25">
      <c r="A114" s="85" t="s">
        <v>10</v>
      </c>
      <c r="B114" s="31">
        <v>2003</v>
      </c>
      <c r="C114" s="29">
        <v>900</v>
      </c>
      <c r="D114" s="82">
        <v>64</v>
      </c>
      <c r="E114" s="29"/>
      <c r="F114" s="83"/>
      <c r="G114" s="144">
        <v>330</v>
      </c>
      <c r="H114" s="142">
        <v>20</v>
      </c>
      <c r="I114" s="29">
        <v>1230</v>
      </c>
      <c r="J114" s="29" t="s">
        <v>4</v>
      </c>
      <c r="K114" s="29"/>
      <c r="L114" s="29" t="s">
        <v>10</v>
      </c>
      <c r="M114" s="29"/>
      <c r="N114" s="29"/>
      <c r="O114" s="29"/>
      <c r="Q114" s="21" t="s">
        <v>137</v>
      </c>
      <c r="R114" s="21"/>
      <c r="S114" s="21"/>
      <c r="T114" s="21" t="s">
        <v>138</v>
      </c>
      <c r="V114" s="21"/>
      <c r="Y114" s="21" t="s">
        <v>139</v>
      </c>
      <c r="AB114" s="21" t="s">
        <v>168</v>
      </c>
    </row>
    <row r="115" spans="1:28" x14ac:dyDescent="0.25">
      <c r="A115" s="85" t="s">
        <v>10</v>
      </c>
      <c r="B115" s="31">
        <v>2004</v>
      </c>
      <c r="C115" s="29">
        <v>900</v>
      </c>
      <c r="D115" s="82">
        <v>64</v>
      </c>
      <c r="E115" s="29"/>
      <c r="F115" s="83"/>
      <c r="G115" s="144">
        <v>347</v>
      </c>
      <c r="H115" s="142">
        <v>20</v>
      </c>
      <c r="I115" s="29">
        <v>1247</v>
      </c>
      <c r="J115" s="29" t="s">
        <v>4</v>
      </c>
      <c r="K115" s="29"/>
      <c r="L115" s="29" t="s">
        <v>10</v>
      </c>
      <c r="M115" s="29"/>
      <c r="N115" s="29"/>
      <c r="O115" s="29"/>
      <c r="Q115" s="21"/>
    </row>
    <row r="116" spans="1:28" x14ac:dyDescent="0.25">
      <c r="A116" s="85" t="s">
        <v>10</v>
      </c>
      <c r="B116" s="31">
        <v>2005</v>
      </c>
      <c r="C116" s="29">
        <v>900</v>
      </c>
      <c r="D116" s="82">
        <v>64</v>
      </c>
      <c r="E116" s="29"/>
      <c r="F116" s="83"/>
      <c r="G116" s="144">
        <v>337</v>
      </c>
      <c r="H116" s="142">
        <v>20</v>
      </c>
      <c r="I116" s="29">
        <v>1237</v>
      </c>
      <c r="J116" s="29" t="s">
        <v>4</v>
      </c>
      <c r="K116" s="29"/>
      <c r="L116" s="29" t="s">
        <v>10</v>
      </c>
      <c r="M116" s="29"/>
      <c r="N116" s="29"/>
      <c r="O116" s="29"/>
      <c r="Q116" s="21"/>
    </row>
    <row r="117" spans="1:28" x14ac:dyDescent="0.25">
      <c r="A117" s="85" t="s">
        <v>10</v>
      </c>
      <c r="B117" s="31">
        <v>2006</v>
      </c>
      <c r="C117" s="29">
        <v>900</v>
      </c>
      <c r="D117" s="82">
        <v>64</v>
      </c>
      <c r="E117" s="29"/>
      <c r="F117" s="83"/>
      <c r="G117" s="144">
        <v>343</v>
      </c>
      <c r="H117" s="142">
        <v>20</v>
      </c>
      <c r="I117" s="29">
        <v>1243</v>
      </c>
      <c r="J117" s="29" t="s">
        <v>4</v>
      </c>
      <c r="K117" s="29"/>
      <c r="L117" s="29" t="s">
        <v>10</v>
      </c>
      <c r="M117" s="29"/>
      <c r="N117" s="29"/>
      <c r="O117" s="29"/>
      <c r="Q117" s="21"/>
    </row>
    <row r="118" spans="1:28" x14ac:dyDescent="0.25">
      <c r="A118" s="85" t="s">
        <v>10</v>
      </c>
      <c r="B118" s="31">
        <v>2007</v>
      </c>
      <c r="C118" s="29">
        <v>900</v>
      </c>
      <c r="D118" s="82">
        <v>64</v>
      </c>
      <c r="E118" s="29"/>
      <c r="F118" s="83"/>
      <c r="G118" s="144">
        <v>378</v>
      </c>
      <c r="H118" s="142">
        <v>20</v>
      </c>
      <c r="I118" s="29">
        <v>1278</v>
      </c>
      <c r="J118" s="29" t="s">
        <v>4</v>
      </c>
      <c r="K118" s="29"/>
      <c r="L118" s="29" t="s">
        <v>10</v>
      </c>
      <c r="M118" s="29"/>
      <c r="N118" s="29"/>
      <c r="O118" s="29"/>
      <c r="Q118" s="21"/>
    </row>
    <row r="119" spans="1:28" x14ac:dyDescent="0.25">
      <c r="A119" s="85" t="s">
        <v>10</v>
      </c>
      <c r="B119" s="31">
        <v>2008</v>
      </c>
      <c r="C119" s="29">
        <v>900</v>
      </c>
      <c r="D119" s="82">
        <v>64</v>
      </c>
      <c r="E119" s="29"/>
      <c r="F119" s="83"/>
      <c r="G119" s="144">
        <v>390</v>
      </c>
      <c r="H119" s="142">
        <v>20</v>
      </c>
      <c r="I119" s="29">
        <v>1290</v>
      </c>
      <c r="J119" s="29" t="s">
        <v>4</v>
      </c>
      <c r="K119" s="29"/>
      <c r="L119" s="29" t="s">
        <v>10</v>
      </c>
      <c r="M119" s="29"/>
      <c r="N119" s="29"/>
      <c r="O119" s="29"/>
      <c r="Q119" s="21"/>
    </row>
    <row r="120" spans="1:28" x14ac:dyDescent="0.25">
      <c r="A120" s="85" t="s">
        <v>10</v>
      </c>
      <c r="B120" s="31">
        <v>2009</v>
      </c>
      <c r="C120" s="29">
        <v>900</v>
      </c>
      <c r="D120" s="82">
        <v>64</v>
      </c>
      <c r="E120" s="29"/>
      <c r="F120" s="83"/>
      <c r="G120" s="144">
        <v>366</v>
      </c>
      <c r="H120" s="142">
        <v>20</v>
      </c>
      <c r="I120" s="29">
        <v>1266</v>
      </c>
      <c r="J120" s="29" t="s">
        <v>4</v>
      </c>
      <c r="K120" s="29"/>
      <c r="L120" s="29" t="s">
        <v>10</v>
      </c>
      <c r="M120" s="29"/>
      <c r="N120" s="29"/>
      <c r="O120" s="29"/>
      <c r="Q120" s="21"/>
    </row>
    <row r="121" spans="1:28" x14ac:dyDescent="0.25">
      <c r="A121" s="238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40"/>
    </row>
    <row r="122" spans="1:28" x14ac:dyDescent="0.25">
      <c r="A122" s="85" t="s">
        <v>10</v>
      </c>
      <c r="B122" s="31">
        <v>2010</v>
      </c>
      <c r="C122" s="29">
        <v>900</v>
      </c>
      <c r="D122" s="82">
        <v>64</v>
      </c>
      <c r="E122" s="29"/>
      <c r="F122" s="83"/>
      <c r="G122" s="144">
        <v>349</v>
      </c>
      <c r="H122" s="145">
        <v>20</v>
      </c>
      <c r="I122" s="29">
        <v>1249</v>
      </c>
      <c r="J122" s="29" t="s">
        <v>4</v>
      </c>
      <c r="K122" s="29"/>
      <c r="L122" s="29" t="s">
        <v>10</v>
      </c>
      <c r="M122" s="29"/>
      <c r="N122" s="29"/>
      <c r="O122" s="29"/>
      <c r="Q122" s="21"/>
    </row>
    <row r="123" spans="1:28" x14ac:dyDescent="0.25">
      <c r="A123" s="85" t="s">
        <v>10</v>
      </c>
      <c r="B123" s="31">
        <v>2011</v>
      </c>
      <c r="C123" s="29">
        <v>900</v>
      </c>
      <c r="D123" s="82">
        <v>64</v>
      </c>
      <c r="E123" s="29"/>
      <c r="F123" s="83"/>
      <c r="G123" s="29">
        <v>395</v>
      </c>
      <c r="H123" s="99" t="s">
        <v>109</v>
      </c>
      <c r="I123" s="29">
        <v>1295</v>
      </c>
      <c r="J123" s="29" t="s">
        <v>4</v>
      </c>
      <c r="K123" s="29"/>
      <c r="L123" s="29" t="s">
        <v>10</v>
      </c>
      <c r="M123" s="29"/>
      <c r="N123" s="29"/>
      <c r="O123" s="29"/>
      <c r="Q123" s="21"/>
    </row>
    <row r="124" spans="1:28" x14ac:dyDescent="0.25">
      <c r="A124" s="16" t="s">
        <v>10</v>
      </c>
      <c r="B124" s="13">
        <v>2012</v>
      </c>
      <c r="C124" s="13">
        <v>900</v>
      </c>
      <c r="D124" s="88">
        <v>64</v>
      </c>
      <c r="E124" s="13"/>
      <c r="F124" s="13"/>
      <c r="G124" s="88">
        <v>33</v>
      </c>
      <c r="H124" s="99" t="s">
        <v>109</v>
      </c>
      <c r="I124" s="13">
        <v>1284</v>
      </c>
      <c r="J124" s="13" t="s">
        <v>4</v>
      </c>
      <c r="K124" s="13"/>
      <c r="L124" s="13" t="s">
        <v>10</v>
      </c>
      <c r="M124" s="3"/>
      <c r="N124" s="98" t="s">
        <v>108</v>
      </c>
      <c r="O124" s="13"/>
      <c r="P124" s="21"/>
      <c r="Q124" s="21" t="s">
        <v>172</v>
      </c>
    </row>
    <row r="125" spans="1:28" x14ac:dyDescent="0.25">
      <c r="A125" s="16" t="s">
        <v>10</v>
      </c>
      <c r="B125" s="13">
        <v>2013</v>
      </c>
      <c r="C125" s="13">
        <v>900</v>
      </c>
      <c r="D125" s="88">
        <v>64</v>
      </c>
      <c r="E125" s="13"/>
      <c r="F125" s="13"/>
      <c r="G125" s="13">
        <v>404</v>
      </c>
      <c r="H125" s="96" t="s">
        <v>109</v>
      </c>
      <c r="I125" s="13">
        <v>1304</v>
      </c>
      <c r="J125" s="13"/>
      <c r="K125" s="13"/>
      <c r="L125" s="13" t="s">
        <v>10</v>
      </c>
      <c r="M125" s="3"/>
      <c r="N125" s="98" t="s">
        <v>108</v>
      </c>
      <c r="O125" s="13"/>
      <c r="P125" s="39"/>
    </row>
    <row r="126" spans="1:28" x14ac:dyDescent="0.25">
      <c r="A126" s="68"/>
      <c r="B126" s="69"/>
      <c r="C126" s="69"/>
      <c r="D126" s="70"/>
      <c r="E126" s="69"/>
      <c r="F126" s="69"/>
      <c r="G126" s="69"/>
      <c r="H126" s="70"/>
      <c r="I126" s="69"/>
      <c r="J126" s="69"/>
      <c r="K126" s="69"/>
      <c r="L126" s="69"/>
      <c r="M126" s="39"/>
      <c r="N126" s="71"/>
      <c r="O126" s="69"/>
      <c r="P126" s="39"/>
    </row>
    <row r="127" spans="1:28" ht="30.75" customHeight="1" x14ac:dyDescent="0.25">
      <c r="A127" s="248" t="s">
        <v>18</v>
      </c>
      <c r="B127" s="248"/>
      <c r="C127" s="248"/>
      <c r="D127" s="248"/>
      <c r="E127" s="248"/>
      <c r="F127" s="248"/>
      <c r="G127" s="248"/>
      <c r="H127" s="248"/>
      <c r="I127" s="249"/>
      <c r="J127" s="249"/>
      <c r="K127" s="249"/>
      <c r="L127" s="250" t="s">
        <v>27</v>
      </c>
      <c r="M127" s="250"/>
      <c r="N127" s="250"/>
      <c r="O127" s="250"/>
      <c r="P127" s="39"/>
    </row>
    <row r="128" spans="1:28" x14ac:dyDescent="0.25">
      <c r="A128" s="91" t="s">
        <v>22</v>
      </c>
      <c r="B128" s="89" t="s">
        <v>21</v>
      </c>
      <c r="C128" s="69"/>
      <c r="D128" s="70"/>
      <c r="E128" s="69"/>
      <c r="F128" s="69"/>
      <c r="G128" s="69"/>
      <c r="H128" s="70"/>
      <c r="I128" s="69"/>
      <c r="J128" s="69"/>
      <c r="K128" s="69"/>
      <c r="L128" s="69"/>
      <c r="M128" s="39"/>
      <c r="N128" s="71"/>
      <c r="O128" s="69"/>
      <c r="P128" s="39"/>
    </row>
    <row r="129" spans="1:16" x14ac:dyDescent="0.25">
      <c r="A129" s="91"/>
      <c r="B129" s="90" t="s">
        <v>92</v>
      </c>
      <c r="C129" s="69"/>
      <c r="D129" s="70"/>
      <c r="E129" s="69"/>
      <c r="F129" s="69"/>
      <c r="G129" s="69"/>
      <c r="H129" s="70"/>
      <c r="I129" s="69"/>
      <c r="J129" s="69"/>
      <c r="K129" s="69"/>
      <c r="L129" s="69"/>
      <c r="M129" s="39"/>
      <c r="N129" s="71"/>
      <c r="O129" s="69"/>
      <c r="P129" s="39"/>
    </row>
    <row r="130" spans="1:16" x14ac:dyDescent="0.25">
      <c r="A130" s="91"/>
      <c r="B130" s="243" t="s">
        <v>93</v>
      </c>
      <c r="C130" s="243"/>
      <c r="D130" s="243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39"/>
    </row>
    <row r="131" spans="1:16" ht="24" customHeight="1" x14ac:dyDescent="0.25">
      <c r="B131" s="244" t="s">
        <v>95</v>
      </c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39"/>
    </row>
    <row r="134" spans="1:16" x14ac:dyDescent="0.25">
      <c r="A134" s="146" t="s">
        <v>140</v>
      </c>
      <c r="B134" s="147"/>
      <c r="C134" s="147"/>
    </row>
    <row r="135" spans="1:16" x14ac:dyDescent="0.25">
      <c r="A135" s="148" t="s">
        <v>141</v>
      </c>
      <c r="B135" s="149"/>
      <c r="C135" s="149"/>
      <c r="D135" s="148"/>
    </row>
    <row r="136" spans="1:16" x14ac:dyDescent="0.25">
      <c r="A136" s="150" t="s">
        <v>142</v>
      </c>
      <c r="B136" s="151"/>
      <c r="C136" s="151"/>
    </row>
    <row r="137" spans="1:16" x14ac:dyDescent="0.25">
      <c r="A137" s="152" t="s">
        <v>143</v>
      </c>
      <c r="B137" s="153"/>
      <c r="C137" s="153"/>
      <c r="D137" s="152"/>
      <c r="E137" s="153"/>
    </row>
  </sheetData>
  <mergeCells count="15">
    <mergeCell ref="A11:O11"/>
    <mergeCell ref="A22:O22"/>
    <mergeCell ref="A121:O121"/>
    <mergeCell ref="A99:O99"/>
    <mergeCell ref="A77:O77"/>
    <mergeCell ref="A66:O66"/>
    <mergeCell ref="A55:O55"/>
    <mergeCell ref="B130:O130"/>
    <mergeCell ref="B131:O131"/>
    <mergeCell ref="A110:O110"/>
    <mergeCell ref="A44:O44"/>
    <mergeCell ref="A33:O33"/>
    <mergeCell ref="A127:H127"/>
    <mergeCell ref="I127:K127"/>
    <mergeCell ref="L127:O127"/>
  </mergeCells>
  <printOptions horizontalCentered="1"/>
  <pageMargins left="0.25" right="0.45" top="0.65" bottom="0.5" header="0.3" footer="0.3"/>
  <pageSetup scale="86" orientation="landscape" r:id="rId1"/>
  <headerFooter>
    <oddHeader>&amp;L&amp;"-,Bold"&amp;14&amp;KFF0000APBA BASEBALL SEASON CARD SETS&amp;R&amp;12revised &amp;D</oddHeader>
    <oddFooter>&amp;RPage &amp;P of &amp;N</oddFooter>
  </headerFooter>
  <rowBreaks count="3" manualBreakCount="3">
    <brk id="33" max="16383" man="1"/>
    <brk id="66" max="16383" man="1"/>
    <brk id="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A34" sqref="A34"/>
    </sheetView>
  </sheetViews>
  <sheetFormatPr defaultRowHeight="15.75" x14ac:dyDescent="0.25"/>
  <cols>
    <col min="1" max="1" width="19.28515625" style="48" customWidth="1"/>
    <col min="2" max="2" width="9.140625" style="48"/>
    <col min="3" max="3" width="11" style="48" customWidth="1"/>
    <col min="4" max="5" width="9.140625" style="48"/>
    <col min="6" max="6" width="11.140625" style="48" customWidth="1"/>
    <col min="7" max="16384" width="9.140625" style="48"/>
  </cols>
  <sheetData>
    <row r="1" spans="1:10" s="67" customFormat="1" ht="18.75" x14ac:dyDescent="0.3">
      <c r="A1" s="252" t="s">
        <v>33</v>
      </c>
      <c r="B1" s="252"/>
      <c r="C1" s="252"/>
      <c r="D1" s="252"/>
      <c r="E1" s="252"/>
      <c r="F1" s="252"/>
    </row>
    <row r="2" spans="1:10" x14ac:dyDescent="0.25">
      <c r="H2" s="49"/>
    </row>
    <row r="3" spans="1:10" ht="16.5" thickBot="1" x14ac:dyDescent="0.3">
      <c r="A3" s="50" t="s">
        <v>34</v>
      </c>
      <c r="B3" s="50" t="s">
        <v>30</v>
      </c>
      <c r="C3" s="50" t="s">
        <v>35</v>
      </c>
      <c r="D3" s="50" t="s">
        <v>36</v>
      </c>
      <c r="E3" s="50" t="s">
        <v>37</v>
      </c>
      <c r="F3" s="50" t="s">
        <v>15</v>
      </c>
      <c r="G3" s="51"/>
      <c r="H3" s="115"/>
      <c r="I3" s="116"/>
      <c r="J3" s="116"/>
    </row>
    <row r="4" spans="1:10" x14ac:dyDescent="0.25">
      <c r="A4" s="52">
        <v>1941</v>
      </c>
      <c r="B4" s="53">
        <v>27</v>
      </c>
      <c r="C4" s="54">
        <v>6</v>
      </c>
      <c r="D4" s="55"/>
      <c r="E4" s="55" t="s">
        <v>10</v>
      </c>
      <c r="F4" s="55"/>
      <c r="G4" s="51"/>
      <c r="H4" s="21" t="s">
        <v>145</v>
      </c>
      <c r="I4"/>
    </row>
    <row r="5" spans="1:10" x14ac:dyDescent="0.25">
      <c r="A5" s="56">
        <v>1951</v>
      </c>
      <c r="B5" s="57">
        <v>32</v>
      </c>
      <c r="C5" s="58">
        <v>6</v>
      </c>
      <c r="D5" s="59"/>
      <c r="E5" s="59" t="s">
        <v>10</v>
      </c>
      <c r="F5" s="59"/>
      <c r="G5" s="51"/>
      <c r="H5" s="49"/>
    </row>
    <row r="6" spans="1:10" x14ac:dyDescent="0.25">
      <c r="A6" s="56">
        <v>1958</v>
      </c>
      <c r="B6" s="57">
        <v>45</v>
      </c>
      <c r="C6" s="113">
        <v>9</v>
      </c>
      <c r="D6" s="59"/>
      <c r="E6" s="59" t="s">
        <v>10</v>
      </c>
      <c r="F6" s="59"/>
      <c r="G6" s="51"/>
      <c r="H6" s="49"/>
    </row>
    <row r="7" spans="1:10" x14ac:dyDescent="0.25">
      <c r="A7" s="56" t="s">
        <v>38</v>
      </c>
      <c r="B7" s="57">
        <v>38</v>
      </c>
      <c r="C7" s="113">
        <v>6</v>
      </c>
      <c r="D7" s="59" t="s">
        <v>10</v>
      </c>
      <c r="E7" s="59"/>
      <c r="F7" s="59" t="s">
        <v>10</v>
      </c>
      <c r="G7" s="51"/>
      <c r="H7" s="49"/>
    </row>
    <row r="8" spans="1:10" x14ac:dyDescent="0.25">
      <c r="A8" s="56">
        <v>1964</v>
      </c>
      <c r="B8" s="57">
        <v>45</v>
      </c>
      <c r="C8" s="113">
        <v>9</v>
      </c>
      <c r="D8" s="59"/>
      <c r="E8" s="59" t="s">
        <v>10</v>
      </c>
      <c r="F8" s="59"/>
      <c r="G8" s="51"/>
      <c r="H8" s="49"/>
    </row>
    <row r="9" spans="1:10" x14ac:dyDescent="0.25">
      <c r="A9" s="56" t="s">
        <v>101</v>
      </c>
      <c r="B9" s="57">
        <v>45</v>
      </c>
      <c r="C9" s="113">
        <v>9</v>
      </c>
      <c r="D9" s="59"/>
      <c r="E9" s="59" t="s">
        <v>10</v>
      </c>
      <c r="F9" s="59"/>
      <c r="G9" s="51"/>
      <c r="H9" s="161" t="s">
        <v>149</v>
      </c>
      <c r="I9" s="162"/>
      <c r="J9" s="163">
        <v>41694</v>
      </c>
    </row>
    <row r="10" spans="1:10" x14ac:dyDescent="0.25">
      <c r="A10" s="56">
        <v>1972</v>
      </c>
      <c r="B10" s="57">
        <v>32</v>
      </c>
      <c r="C10" s="113">
        <v>6</v>
      </c>
      <c r="D10" s="59" t="s">
        <v>10</v>
      </c>
      <c r="E10" s="59"/>
      <c r="F10" s="59" t="s">
        <v>10</v>
      </c>
      <c r="G10" s="51"/>
      <c r="H10" s="161" t="s">
        <v>150</v>
      </c>
      <c r="I10" s="162"/>
      <c r="J10" s="163">
        <v>41701</v>
      </c>
    </row>
    <row r="11" spans="1:10" x14ac:dyDescent="0.25">
      <c r="A11" s="56">
        <v>1976</v>
      </c>
      <c r="B11" s="57">
        <v>32</v>
      </c>
      <c r="C11" s="113">
        <v>6</v>
      </c>
      <c r="D11" s="59" t="s">
        <v>10</v>
      </c>
      <c r="E11" s="59"/>
      <c r="F11" s="59" t="s">
        <v>10</v>
      </c>
      <c r="G11" s="51"/>
      <c r="H11" s="161" t="s">
        <v>151</v>
      </c>
      <c r="I11" s="162"/>
      <c r="J11" s="163">
        <v>41708</v>
      </c>
    </row>
    <row r="12" spans="1:10" x14ac:dyDescent="0.25">
      <c r="A12" s="56">
        <v>1978</v>
      </c>
      <c r="B12" s="57">
        <v>32</v>
      </c>
      <c r="C12" s="113">
        <v>6</v>
      </c>
      <c r="D12" s="59" t="s">
        <v>10</v>
      </c>
      <c r="E12" s="59"/>
      <c r="F12" s="59" t="s">
        <v>10</v>
      </c>
      <c r="G12" s="51"/>
      <c r="H12" s="49"/>
    </row>
    <row r="13" spans="1:10" x14ac:dyDescent="0.25">
      <c r="A13" s="56" t="s">
        <v>40</v>
      </c>
      <c r="B13" s="57">
        <v>45</v>
      </c>
      <c r="C13" s="113">
        <v>9</v>
      </c>
      <c r="D13" s="59"/>
      <c r="E13" s="59" t="s">
        <v>10</v>
      </c>
      <c r="F13" s="59"/>
      <c r="G13" s="51"/>
    </row>
    <row r="14" spans="1:10" x14ac:dyDescent="0.25">
      <c r="A14" s="56">
        <v>1981</v>
      </c>
      <c r="B14" s="57">
        <v>32</v>
      </c>
      <c r="C14" s="113">
        <v>6</v>
      </c>
      <c r="D14" s="59" t="s">
        <v>10</v>
      </c>
      <c r="E14" s="59"/>
      <c r="F14" s="59" t="s">
        <v>10</v>
      </c>
      <c r="G14" s="51"/>
    </row>
    <row r="15" spans="1:10" x14ac:dyDescent="0.25">
      <c r="A15" s="56" t="s">
        <v>102</v>
      </c>
      <c r="B15" s="57">
        <v>45</v>
      </c>
      <c r="C15" s="114">
        <v>9</v>
      </c>
      <c r="D15" s="59"/>
      <c r="E15" s="59" t="s">
        <v>10</v>
      </c>
      <c r="F15" s="59"/>
      <c r="G15" s="51"/>
    </row>
    <row r="16" spans="1:10" x14ac:dyDescent="0.25">
      <c r="A16" s="56">
        <v>1985</v>
      </c>
      <c r="B16" s="57">
        <v>32</v>
      </c>
      <c r="C16" s="113">
        <v>6</v>
      </c>
      <c r="D16" s="59" t="s">
        <v>10</v>
      </c>
      <c r="E16" s="59"/>
      <c r="F16" s="59" t="s">
        <v>10</v>
      </c>
      <c r="G16" s="51"/>
    </row>
    <row r="17" spans="1:12" x14ac:dyDescent="0.25">
      <c r="A17" s="60" t="s">
        <v>103</v>
      </c>
      <c r="B17" s="61">
        <v>45</v>
      </c>
      <c r="C17" s="114">
        <v>9</v>
      </c>
      <c r="D17" s="59"/>
      <c r="E17" s="59" t="s">
        <v>10</v>
      </c>
      <c r="F17" s="59"/>
      <c r="G17" s="51"/>
      <c r="H17" s="21" t="s">
        <v>146</v>
      </c>
      <c r="I17" s="21"/>
      <c r="J17" s="21"/>
      <c r="K17" s="21"/>
      <c r="L17" s="21"/>
    </row>
    <row r="18" spans="1:12" x14ac:dyDescent="0.25">
      <c r="A18" s="60" t="s">
        <v>104</v>
      </c>
      <c r="B18" s="61">
        <v>45</v>
      </c>
      <c r="C18" s="114">
        <v>9</v>
      </c>
      <c r="D18" s="59"/>
      <c r="E18" s="59" t="s">
        <v>10</v>
      </c>
      <c r="F18" s="59"/>
      <c r="G18" s="51"/>
    </row>
    <row r="19" spans="1:12" x14ac:dyDescent="0.25">
      <c r="A19" s="60">
        <v>2003</v>
      </c>
      <c r="B19" s="61">
        <v>45</v>
      </c>
      <c r="C19" s="114">
        <v>9</v>
      </c>
      <c r="D19" s="59"/>
      <c r="E19" s="59"/>
      <c r="F19" s="59"/>
      <c r="G19" s="51"/>
    </row>
    <row r="20" spans="1:12" x14ac:dyDescent="0.25">
      <c r="A20" s="60">
        <v>2008</v>
      </c>
      <c r="B20" s="61">
        <v>72</v>
      </c>
      <c r="C20" s="114">
        <v>10</v>
      </c>
      <c r="D20" s="59" t="s">
        <v>85</v>
      </c>
      <c r="E20" s="59" t="s">
        <v>10</v>
      </c>
      <c r="F20" s="59"/>
      <c r="G20" s="51"/>
    </row>
    <row r="21" spans="1:12" x14ac:dyDescent="0.25">
      <c r="A21" s="56">
        <v>2009</v>
      </c>
      <c r="B21" s="57">
        <v>72</v>
      </c>
      <c r="C21" s="113">
        <v>10</v>
      </c>
      <c r="D21" s="59" t="s">
        <v>10</v>
      </c>
      <c r="E21" s="59"/>
      <c r="F21" s="62"/>
      <c r="G21" s="51"/>
    </row>
    <row r="22" spans="1:12" x14ac:dyDescent="0.25">
      <c r="A22" s="56" t="s">
        <v>41</v>
      </c>
      <c r="B22" s="57">
        <v>81</v>
      </c>
      <c r="C22" s="113">
        <v>10</v>
      </c>
      <c r="D22" s="59"/>
      <c r="E22" s="59"/>
      <c r="F22" s="62"/>
      <c r="G22" s="51"/>
    </row>
    <row r="23" spans="1:12" x14ac:dyDescent="0.25">
      <c r="A23" s="56" t="s">
        <v>42</v>
      </c>
      <c r="B23" s="57">
        <v>45</v>
      </c>
      <c r="C23" s="113">
        <v>9</v>
      </c>
      <c r="D23" s="59"/>
      <c r="E23" s="59" t="s">
        <v>10</v>
      </c>
      <c r="F23" s="62"/>
      <c r="G23" s="51"/>
    </row>
    <row r="24" spans="1:12" x14ac:dyDescent="0.25">
      <c r="A24" s="56" t="s">
        <v>105</v>
      </c>
      <c r="B24" s="57">
        <v>72</v>
      </c>
      <c r="C24" s="113">
        <v>9</v>
      </c>
      <c r="D24" s="59"/>
      <c r="E24" s="59" t="s">
        <v>10</v>
      </c>
      <c r="F24" s="62"/>
      <c r="G24" s="51"/>
      <c r="H24" s="21" t="s">
        <v>147</v>
      </c>
    </row>
    <row r="25" spans="1:12" x14ac:dyDescent="0.25">
      <c r="A25" s="56">
        <v>2011</v>
      </c>
      <c r="B25" s="57">
        <v>72</v>
      </c>
      <c r="C25" s="113">
        <v>9</v>
      </c>
      <c r="D25" s="59"/>
      <c r="E25" s="59" t="s">
        <v>10</v>
      </c>
      <c r="F25" s="62"/>
      <c r="G25" s="51"/>
    </row>
    <row r="26" spans="1:12" x14ac:dyDescent="0.25">
      <c r="A26" s="56" t="s">
        <v>43</v>
      </c>
      <c r="B26" s="57">
        <v>24</v>
      </c>
      <c r="C26" s="113">
        <v>6</v>
      </c>
      <c r="D26" s="59"/>
      <c r="E26" s="59" t="s">
        <v>10</v>
      </c>
      <c r="F26" s="62"/>
      <c r="G26" s="51"/>
      <c r="H26" s="21" t="s">
        <v>148</v>
      </c>
    </row>
    <row r="27" spans="1:12" x14ac:dyDescent="0.25">
      <c r="A27" s="56">
        <v>2012</v>
      </c>
      <c r="B27" s="63">
        <v>72</v>
      </c>
      <c r="C27" s="113">
        <v>9</v>
      </c>
      <c r="D27" s="64"/>
      <c r="E27" s="65" t="s">
        <v>10</v>
      </c>
      <c r="F27" s="57"/>
      <c r="G27" s="51"/>
    </row>
    <row r="28" spans="1:12" x14ac:dyDescent="0.25">
      <c r="A28" s="100">
        <v>2013</v>
      </c>
      <c r="B28" s="101">
        <v>72</v>
      </c>
      <c r="C28" s="102">
        <v>9</v>
      </c>
      <c r="D28" s="66"/>
      <c r="E28" s="65" t="s">
        <v>10</v>
      </c>
      <c r="F28" s="66"/>
    </row>
    <row r="29" spans="1:12" x14ac:dyDescent="0.25">
      <c r="A29" s="101" t="s">
        <v>106</v>
      </c>
      <c r="B29" s="101">
        <v>144</v>
      </c>
      <c r="C29" s="102">
        <v>15</v>
      </c>
      <c r="D29" s="101"/>
      <c r="E29" s="100" t="s">
        <v>10</v>
      </c>
      <c r="F29" s="103"/>
      <c r="G29" s="94"/>
      <c r="H29" s="49"/>
      <c r="I29" s="49"/>
      <c r="J29" s="49"/>
      <c r="K29" s="49"/>
    </row>
    <row r="30" spans="1:12" x14ac:dyDescent="0.25">
      <c r="A30" s="101" t="s">
        <v>193</v>
      </c>
      <c r="B30" s="101">
        <v>24</v>
      </c>
      <c r="C30" s="102">
        <v>6</v>
      </c>
      <c r="D30" s="234"/>
      <c r="E30" s="65" t="s">
        <v>10</v>
      </c>
      <c r="F30" s="101"/>
      <c r="G30" s="94"/>
      <c r="H30" s="49"/>
      <c r="I30" s="49"/>
      <c r="J30" s="49"/>
      <c r="K30" s="49"/>
    </row>
    <row r="31" spans="1:12" x14ac:dyDescent="0.25">
      <c r="A31" s="65">
        <v>2014</v>
      </c>
      <c r="B31" s="234">
        <v>72</v>
      </c>
      <c r="C31" s="235">
        <v>9</v>
      </c>
      <c r="D31" s="101"/>
      <c r="E31" s="100" t="s">
        <v>10</v>
      </c>
      <c r="F31" s="101"/>
      <c r="G31" s="94"/>
      <c r="H31" s="49"/>
      <c r="I31" s="49"/>
      <c r="J31" s="49"/>
      <c r="K31" s="49"/>
    </row>
    <row r="32" spans="1:12" x14ac:dyDescent="0.25">
      <c r="A32" s="59" t="s">
        <v>199</v>
      </c>
      <c r="B32" s="62">
        <v>37</v>
      </c>
      <c r="C32" s="236">
        <v>6</v>
      </c>
      <c r="D32" s="57"/>
      <c r="E32" s="56" t="s">
        <v>10</v>
      </c>
      <c r="F32" s="57"/>
      <c r="G32" s="51"/>
    </row>
    <row r="33" spans="1:8" x14ac:dyDescent="0.25">
      <c r="A33" s="175"/>
      <c r="B33" s="175"/>
      <c r="C33" s="175"/>
      <c r="D33" s="175"/>
      <c r="E33" s="175"/>
      <c r="F33" s="175"/>
    </row>
    <row r="34" spans="1:8" x14ac:dyDescent="0.25">
      <c r="A34" s="237" t="s">
        <v>169</v>
      </c>
      <c r="B34" s="175"/>
      <c r="C34" s="175"/>
      <c r="D34" s="175"/>
      <c r="E34" s="175"/>
      <c r="F34" s="175"/>
      <c r="G34" s="51"/>
    </row>
    <row r="35" spans="1:8" x14ac:dyDescent="0.25">
      <c r="A35" s="57">
        <v>2013</v>
      </c>
      <c r="B35" s="57">
        <v>32</v>
      </c>
      <c r="C35" s="177">
        <v>6</v>
      </c>
      <c r="D35" s="57"/>
      <c r="E35" s="56" t="s">
        <v>10</v>
      </c>
      <c r="F35" s="57"/>
      <c r="G35" s="51"/>
    </row>
    <row r="36" spans="1:8" x14ac:dyDescent="0.25">
      <c r="A36" s="176" t="s">
        <v>170</v>
      </c>
      <c r="B36" s="57">
        <v>40</v>
      </c>
      <c r="C36" s="178">
        <v>7.5</v>
      </c>
      <c r="D36" s="57"/>
      <c r="E36" s="56" t="s">
        <v>10</v>
      </c>
      <c r="F36" s="57"/>
      <c r="G36" s="51"/>
      <c r="H36" s="49" t="s">
        <v>175</v>
      </c>
    </row>
  </sheetData>
  <mergeCells count="1">
    <mergeCell ref="A1:F1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A10" zoomScaleNormal="100" workbookViewId="0">
      <selection activeCell="I26" sqref="I26"/>
    </sheetView>
  </sheetViews>
  <sheetFormatPr defaultRowHeight="15" x14ac:dyDescent="0.25"/>
  <cols>
    <col min="2" max="2" width="15.7109375" customWidth="1"/>
    <col min="7" max="7" width="4.5703125" customWidth="1"/>
    <col min="8" max="8" width="7.85546875" customWidth="1"/>
  </cols>
  <sheetData>
    <row r="1" spans="1:31" ht="9" customHeight="1" x14ac:dyDescent="0.3">
      <c r="A1" s="252" t="s">
        <v>28</v>
      </c>
      <c r="B1" s="252"/>
      <c r="C1" s="252"/>
      <c r="D1" s="252"/>
      <c r="E1" s="252"/>
      <c r="F1" s="252"/>
    </row>
    <row r="2" spans="1:31" ht="18" customHeight="1" thickBot="1" x14ac:dyDescent="0.3">
      <c r="A2" s="9" t="s">
        <v>19</v>
      </c>
      <c r="B2" s="9" t="s">
        <v>20</v>
      </c>
      <c r="C2" s="9" t="s">
        <v>5</v>
      </c>
      <c r="D2" s="9" t="s">
        <v>8</v>
      </c>
      <c r="E2" s="9" t="s">
        <v>29</v>
      </c>
      <c r="F2" s="9" t="s">
        <v>8</v>
      </c>
      <c r="H2" s="117"/>
    </row>
    <row r="3" spans="1:31" ht="15.75" thickBot="1" x14ac:dyDescent="0.3">
      <c r="A3" s="15" t="s">
        <v>10</v>
      </c>
      <c r="B3" s="2" t="s">
        <v>31</v>
      </c>
      <c r="C3" s="2">
        <v>420</v>
      </c>
      <c r="D3" s="230">
        <v>38</v>
      </c>
      <c r="E3" s="2"/>
      <c r="F3" s="17"/>
      <c r="G3" s="20"/>
      <c r="J3" s="21"/>
      <c r="P3" t="s">
        <v>159</v>
      </c>
      <c r="U3" s="20"/>
    </row>
    <row r="4" spans="1:31" ht="15.75" thickBot="1" x14ac:dyDescent="0.3">
      <c r="A4" s="16" t="s">
        <v>10</v>
      </c>
      <c r="B4" s="14" t="s">
        <v>32</v>
      </c>
      <c r="C4" s="6">
        <v>313</v>
      </c>
      <c r="D4" s="230">
        <v>38</v>
      </c>
      <c r="E4" s="6"/>
      <c r="F4" s="18"/>
      <c r="G4" s="20"/>
      <c r="J4" s="21"/>
      <c r="O4" s="165" t="s">
        <v>34</v>
      </c>
      <c r="P4" s="1"/>
      <c r="Q4" s="1" t="s">
        <v>160</v>
      </c>
      <c r="R4" s="1" t="s">
        <v>161</v>
      </c>
      <c r="S4" s="1" t="s">
        <v>162</v>
      </c>
      <c r="T4" s="1" t="s">
        <v>163</v>
      </c>
      <c r="U4" s="1"/>
      <c r="V4" s="165" t="s">
        <v>34</v>
      </c>
      <c r="W4" s="1"/>
      <c r="X4" s="1" t="s">
        <v>160</v>
      </c>
      <c r="Y4" s="1" t="s">
        <v>161</v>
      </c>
      <c r="Z4" s="1" t="s">
        <v>162</v>
      </c>
      <c r="AA4" s="1" t="s">
        <v>163</v>
      </c>
      <c r="AB4" s="1"/>
    </row>
    <row r="5" spans="1:31" x14ac:dyDescent="0.25">
      <c r="A5" s="8" t="s">
        <v>10</v>
      </c>
      <c r="B5" s="6">
        <v>1958</v>
      </c>
      <c r="C5" s="6">
        <v>396</v>
      </c>
      <c r="D5" s="230">
        <v>38</v>
      </c>
      <c r="E5" s="6"/>
      <c r="F5" s="18"/>
      <c r="G5" s="20"/>
      <c r="J5" s="21"/>
      <c r="O5" s="166">
        <v>1955</v>
      </c>
      <c r="P5" s="1"/>
      <c r="Q5" s="111"/>
      <c r="R5" s="111"/>
      <c r="S5" s="111"/>
      <c r="T5" s="4" t="s">
        <v>10</v>
      </c>
      <c r="U5" s="111"/>
      <c r="V5" s="1">
        <f>+O33+1</f>
        <v>1984</v>
      </c>
      <c r="W5" s="1"/>
      <c r="X5" s="111" t="s">
        <v>10</v>
      </c>
      <c r="Y5" s="111" t="s">
        <v>10</v>
      </c>
      <c r="Z5" s="111"/>
      <c r="AA5" s="110"/>
      <c r="AB5" s="1"/>
      <c r="AD5" t="s">
        <v>164</v>
      </c>
      <c r="AE5">
        <v>1955</v>
      </c>
    </row>
    <row r="6" spans="1:31" x14ac:dyDescent="0.25">
      <c r="A6" s="5" t="s">
        <v>10</v>
      </c>
      <c r="B6" s="6">
        <v>1962</v>
      </c>
      <c r="C6" s="6">
        <v>861</v>
      </c>
      <c r="D6" s="104">
        <v>64</v>
      </c>
      <c r="E6" s="6"/>
      <c r="F6" s="18"/>
      <c r="G6" s="20"/>
      <c r="H6" s="21"/>
      <c r="I6" s="21"/>
      <c r="J6" s="21"/>
      <c r="K6" s="21"/>
      <c r="L6" s="21"/>
      <c r="O6" s="167">
        <f>+O5+1</f>
        <v>1956</v>
      </c>
      <c r="P6" s="1"/>
      <c r="Q6" s="111"/>
      <c r="R6" s="111"/>
      <c r="S6" s="111"/>
      <c r="T6" s="168"/>
      <c r="U6" s="111"/>
      <c r="V6" s="1">
        <f t="shared" ref="V6:V33" si="0">+V5+1</f>
        <v>1985</v>
      </c>
      <c r="W6" s="1"/>
      <c r="X6" s="111" t="s">
        <v>10</v>
      </c>
      <c r="Y6" s="111" t="s">
        <v>10</v>
      </c>
      <c r="Z6" s="111"/>
      <c r="AA6" s="110"/>
      <c r="AB6" s="1"/>
      <c r="AE6">
        <v>1965</v>
      </c>
    </row>
    <row r="7" spans="1:31" ht="18.75" x14ac:dyDescent="0.3">
      <c r="A7" s="5" t="s">
        <v>10</v>
      </c>
      <c r="B7" s="6">
        <v>1972</v>
      </c>
      <c r="C7" s="6">
        <v>884</v>
      </c>
      <c r="D7" s="104">
        <v>64</v>
      </c>
      <c r="E7" s="19"/>
      <c r="F7" s="18"/>
      <c r="G7" s="20"/>
      <c r="O7" s="166">
        <f t="shared" ref="O7:O31" si="1">+O6+1</f>
        <v>1957</v>
      </c>
      <c r="P7" s="1"/>
      <c r="Q7" s="111"/>
      <c r="R7" s="111"/>
      <c r="S7" s="111"/>
      <c r="T7" s="111" t="s">
        <v>10</v>
      </c>
      <c r="U7" s="111"/>
      <c r="V7" s="167">
        <f t="shared" si="0"/>
        <v>1986</v>
      </c>
      <c r="W7" s="1"/>
      <c r="X7" s="111"/>
      <c r="Y7" s="111"/>
      <c r="Z7" s="111"/>
      <c r="AA7" s="110" t="s">
        <v>10</v>
      </c>
      <c r="AB7" s="1"/>
      <c r="AE7">
        <v>1975</v>
      </c>
    </row>
    <row r="8" spans="1:31" x14ac:dyDescent="0.25">
      <c r="A8" s="30" t="s">
        <v>10</v>
      </c>
      <c r="B8" s="6">
        <v>1984</v>
      </c>
      <c r="C8" s="6">
        <v>896</v>
      </c>
      <c r="D8" s="104">
        <v>64</v>
      </c>
      <c r="E8" s="6">
        <v>140</v>
      </c>
      <c r="F8" s="106">
        <v>17</v>
      </c>
      <c r="G8" s="20"/>
      <c r="O8" s="1">
        <f t="shared" si="1"/>
        <v>1958</v>
      </c>
      <c r="P8" s="1"/>
      <c r="Q8" s="111" t="s">
        <v>10</v>
      </c>
      <c r="R8" s="111"/>
      <c r="S8" s="111"/>
      <c r="T8" s="168"/>
      <c r="U8" s="111"/>
      <c r="V8" s="166">
        <f t="shared" si="0"/>
        <v>1987</v>
      </c>
      <c r="W8" s="1"/>
      <c r="X8" s="111"/>
      <c r="Y8" s="111"/>
      <c r="Z8" s="111"/>
      <c r="AA8" s="169" t="s">
        <v>10</v>
      </c>
      <c r="AB8" s="1"/>
      <c r="AE8">
        <v>1970</v>
      </c>
    </row>
    <row r="9" spans="1:31" x14ac:dyDescent="0.25">
      <c r="A9" s="5" t="s">
        <v>10</v>
      </c>
      <c r="B9" s="6">
        <v>1985</v>
      </c>
      <c r="C9" s="6">
        <v>1036</v>
      </c>
      <c r="D9" s="105">
        <v>66</v>
      </c>
      <c r="E9" s="33"/>
      <c r="F9" s="106"/>
      <c r="G9" s="36"/>
      <c r="H9" s="97"/>
      <c r="I9" s="97"/>
      <c r="K9" s="21"/>
      <c r="O9" s="166">
        <f t="shared" si="1"/>
        <v>1959</v>
      </c>
      <c r="P9" s="1"/>
      <c r="Q9" s="111"/>
      <c r="R9" s="111"/>
      <c r="S9" s="111"/>
      <c r="T9" s="111" t="s">
        <v>165</v>
      </c>
      <c r="U9" s="111"/>
      <c r="V9" s="166">
        <f t="shared" si="0"/>
        <v>1988</v>
      </c>
      <c r="W9" s="1"/>
      <c r="X9" s="111"/>
      <c r="Y9" s="111"/>
      <c r="Z9" s="111"/>
      <c r="AA9" s="169" t="s">
        <v>10</v>
      </c>
      <c r="AB9" s="1"/>
      <c r="AE9">
        <v>1980</v>
      </c>
    </row>
    <row r="10" spans="1:31" x14ac:dyDescent="0.25">
      <c r="A10" s="5" t="s">
        <v>10</v>
      </c>
      <c r="B10" s="6">
        <v>1989</v>
      </c>
      <c r="C10" s="6">
        <v>896</v>
      </c>
      <c r="D10" s="104">
        <v>64</v>
      </c>
      <c r="E10" s="33"/>
      <c r="F10" s="106"/>
      <c r="G10" s="36"/>
      <c r="K10" s="21"/>
      <c r="O10" s="166">
        <f t="shared" si="1"/>
        <v>1960</v>
      </c>
      <c r="P10" s="1"/>
      <c r="Q10" s="111"/>
      <c r="R10" s="111"/>
      <c r="S10" s="111"/>
      <c r="T10" s="111" t="s">
        <v>165</v>
      </c>
      <c r="U10" s="111"/>
      <c r="V10" s="167">
        <f t="shared" si="0"/>
        <v>1989</v>
      </c>
      <c r="W10" s="1"/>
      <c r="X10" s="111" t="s">
        <v>10</v>
      </c>
      <c r="Y10" s="111"/>
      <c r="Z10" s="111"/>
      <c r="AA10" s="110" t="s">
        <v>10</v>
      </c>
      <c r="AB10" s="1"/>
      <c r="AE10">
        <v>1990</v>
      </c>
    </row>
    <row r="11" spans="1:31" x14ac:dyDescent="0.25">
      <c r="A11" s="5" t="s">
        <v>10</v>
      </c>
      <c r="B11" s="6">
        <v>1992</v>
      </c>
      <c r="C11" s="6">
        <v>896</v>
      </c>
      <c r="D11" s="104">
        <v>64</v>
      </c>
      <c r="E11" s="6">
        <v>140</v>
      </c>
      <c r="F11" s="106">
        <v>17</v>
      </c>
      <c r="G11" s="20"/>
      <c r="K11" s="21"/>
      <c r="O11" s="167">
        <f t="shared" si="1"/>
        <v>1961</v>
      </c>
      <c r="P11" s="1"/>
      <c r="Q11" s="111"/>
      <c r="R11" s="111"/>
      <c r="S11" s="111"/>
      <c r="T11" s="168"/>
      <c r="U11" s="111"/>
      <c r="V11" s="166">
        <f t="shared" si="0"/>
        <v>1990</v>
      </c>
      <c r="W11" s="1"/>
      <c r="X11" s="111"/>
      <c r="Y11" s="111"/>
      <c r="Z11" s="111"/>
      <c r="AA11" s="4" t="s">
        <v>10</v>
      </c>
      <c r="AB11" s="1"/>
    </row>
    <row r="12" spans="1:31" x14ac:dyDescent="0.25">
      <c r="A12" s="174" t="s">
        <v>10</v>
      </c>
      <c r="B12" s="6">
        <v>2000</v>
      </c>
      <c r="C12" s="6">
        <v>1364</v>
      </c>
      <c r="D12" s="231">
        <v>95</v>
      </c>
      <c r="E12" s="33"/>
      <c r="F12" s="106"/>
      <c r="G12" s="36"/>
      <c r="H12" s="160"/>
      <c r="O12" s="1">
        <f t="shared" si="1"/>
        <v>1962</v>
      </c>
      <c r="P12" s="1"/>
      <c r="Q12" s="111" t="s">
        <v>10</v>
      </c>
      <c r="R12" s="111"/>
      <c r="S12" s="111"/>
      <c r="T12" s="111"/>
      <c r="U12" s="111"/>
      <c r="V12" s="166">
        <f t="shared" si="0"/>
        <v>1991</v>
      </c>
      <c r="W12" s="1"/>
      <c r="X12" s="111"/>
      <c r="Y12" s="111"/>
      <c r="Z12" s="111"/>
      <c r="AA12" s="169" t="s">
        <v>10</v>
      </c>
      <c r="AB12" s="1"/>
    </row>
    <row r="13" spans="1:31" x14ac:dyDescent="0.25">
      <c r="A13" s="5"/>
      <c r="B13" s="6">
        <v>2002</v>
      </c>
      <c r="C13" s="6">
        <v>1408</v>
      </c>
      <c r="D13" s="105"/>
      <c r="E13" s="33"/>
      <c r="F13" s="106"/>
      <c r="G13" s="20"/>
      <c r="H13" s="160"/>
      <c r="O13" s="167">
        <f t="shared" si="1"/>
        <v>1963</v>
      </c>
      <c r="P13" s="1"/>
      <c r="Q13" s="111"/>
      <c r="R13" s="111"/>
      <c r="S13" s="111"/>
      <c r="T13" s="168"/>
      <c r="U13" s="111"/>
      <c r="V13" s="1">
        <f t="shared" si="0"/>
        <v>1992</v>
      </c>
      <c r="W13" s="1"/>
      <c r="X13" s="111" t="s">
        <v>10</v>
      </c>
      <c r="Y13" s="111" t="s">
        <v>10</v>
      </c>
      <c r="Z13" s="111"/>
      <c r="AA13" s="111"/>
      <c r="AB13" s="1"/>
      <c r="AD13" s="21" t="s">
        <v>166</v>
      </c>
      <c r="AE13" s="21"/>
    </row>
    <row r="14" spans="1:31" x14ac:dyDescent="0.25">
      <c r="A14" s="204"/>
      <c r="B14" s="203">
        <v>2003</v>
      </c>
      <c r="C14" s="203">
        <v>1408</v>
      </c>
      <c r="D14" s="104"/>
      <c r="E14" s="205"/>
      <c r="F14" s="118"/>
      <c r="G14" s="206"/>
      <c r="H14" s="160"/>
      <c r="O14" s="166">
        <f t="shared" si="1"/>
        <v>1964</v>
      </c>
      <c r="P14" s="1"/>
      <c r="Q14" s="111"/>
      <c r="R14" s="111"/>
      <c r="S14" s="111"/>
      <c r="T14" s="111" t="s">
        <v>165</v>
      </c>
      <c r="U14" s="111"/>
      <c r="V14" s="166">
        <f t="shared" si="0"/>
        <v>1993</v>
      </c>
      <c r="W14" s="1"/>
      <c r="X14" s="111"/>
      <c r="Y14" s="111"/>
      <c r="Z14" s="111"/>
      <c r="AA14" s="169" t="s">
        <v>10</v>
      </c>
      <c r="AB14" s="1"/>
      <c r="AD14" t="s">
        <v>167</v>
      </c>
    </row>
    <row r="15" spans="1:31" x14ac:dyDescent="0.25">
      <c r="A15" s="5"/>
      <c r="B15" s="6">
        <v>2004</v>
      </c>
      <c r="C15" s="6">
        <v>1410</v>
      </c>
      <c r="D15" s="105"/>
      <c r="E15" s="33"/>
      <c r="F15" s="106"/>
      <c r="G15" s="20"/>
      <c r="O15" s="166">
        <f t="shared" si="1"/>
        <v>1965</v>
      </c>
      <c r="P15" s="1" t="s">
        <v>188</v>
      </c>
      <c r="Q15" s="111"/>
      <c r="R15" s="111"/>
      <c r="S15" s="111"/>
      <c r="T15" s="4" t="s">
        <v>10</v>
      </c>
      <c r="U15" s="111"/>
      <c r="V15" s="167">
        <f t="shared" si="0"/>
        <v>1994</v>
      </c>
      <c r="W15" s="1"/>
      <c r="X15" s="111"/>
      <c r="Y15" s="111"/>
      <c r="Z15" s="111"/>
      <c r="AA15" s="168"/>
      <c r="AB15" s="1"/>
      <c r="AE15">
        <v>1995</v>
      </c>
    </row>
    <row r="16" spans="1:31" x14ac:dyDescent="0.25">
      <c r="A16" s="173" t="s">
        <v>10</v>
      </c>
      <c r="B16" s="6">
        <v>2005</v>
      </c>
      <c r="C16" s="6">
        <v>1411</v>
      </c>
      <c r="D16" s="231">
        <v>95</v>
      </c>
      <c r="E16" s="6"/>
      <c r="F16" s="107"/>
      <c r="G16" s="36"/>
      <c r="H16" s="160"/>
      <c r="O16" s="167">
        <f t="shared" si="1"/>
        <v>1966</v>
      </c>
      <c r="P16" s="1"/>
      <c r="Q16" s="111"/>
      <c r="R16" s="111"/>
      <c r="S16" s="111"/>
      <c r="T16" s="110" t="s">
        <v>10</v>
      </c>
      <c r="U16" s="111"/>
      <c r="V16" s="1">
        <f t="shared" si="0"/>
        <v>1995</v>
      </c>
      <c r="W16" s="1"/>
      <c r="X16" s="111"/>
      <c r="Y16" s="111"/>
      <c r="Z16" s="111" t="s">
        <v>10</v>
      </c>
      <c r="AA16" s="168"/>
      <c r="AB16" s="1"/>
      <c r="AE16">
        <v>2001</v>
      </c>
    </row>
    <row r="17" spans="1:31" x14ac:dyDescent="0.25">
      <c r="A17" s="179" t="s">
        <v>10</v>
      </c>
      <c r="B17" s="7">
        <v>2006</v>
      </c>
      <c r="C17" s="7">
        <v>1417</v>
      </c>
      <c r="D17" s="231">
        <v>95</v>
      </c>
      <c r="E17" s="6"/>
      <c r="F17" s="107"/>
      <c r="G17" s="36"/>
      <c r="H17" s="160"/>
      <c r="O17" s="167">
        <f t="shared" si="1"/>
        <v>1967</v>
      </c>
      <c r="P17" s="1"/>
      <c r="Q17" s="111"/>
      <c r="R17" s="111"/>
      <c r="S17" s="111"/>
      <c r="T17" s="168"/>
      <c r="U17" s="111"/>
      <c r="V17" s="166">
        <f t="shared" si="0"/>
        <v>1996</v>
      </c>
      <c r="W17" s="1"/>
      <c r="X17" s="111"/>
      <c r="Y17" s="111"/>
      <c r="Z17" s="111"/>
      <c r="AA17" s="169" t="s">
        <v>10</v>
      </c>
      <c r="AB17" s="1"/>
      <c r="AE17">
        <v>1997</v>
      </c>
    </row>
    <row r="18" spans="1:31" x14ac:dyDescent="0.25">
      <c r="A18" s="5" t="s">
        <v>10</v>
      </c>
      <c r="B18" s="6">
        <v>2007</v>
      </c>
      <c r="C18" s="6">
        <v>1410</v>
      </c>
      <c r="D18" s="231">
        <v>95</v>
      </c>
      <c r="E18" s="6">
        <v>120</v>
      </c>
      <c r="F18" s="106">
        <v>17</v>
      </c>
      <c r="G18" s="36"/>
      <c r="O18" s="166">
        <f t="shared" si="1"/>
        <v>1968</v>
      </c>
      <c r="P18" s="1"/>
      <c r="Q18" s="111"/>
      <c r="R18" s="111"/>
      <c r="S18" s="111"/>
      <c r="T18" s="111" t="s">
        <v>165</v>
      </c>
      <c r="U18" s="111"/>
      <c r="V18" s="1">
        <f t="shared" si="0"/>
        <v>1997</v>
      </c>
      <c r="W18" s="1"/>
      <c r="X18" s="111"/>
      <c r="Y18" s="111"/>
      <c r="Z18" s="111" t="s">
        <v>10</v>
      </c>
      <c r="AA18" s="111"/>
      <c r="AB18" s="1"/>
    </row>
    <row r="19" spans="1:31" x14ac:dyDescent="0.25">
      <c r="A19" s="196" t="s">
        <v>10</v>
      </c>
      <c r="B19" s="7">
        <v>2008</v>
      </c>
      <c r="C19" s="7">
        <v>1408</v>
      </c>
      <c r="D19" s="231">
        <v>95</v>
      </c>
      <c r="E19" s="6"/>
      <c r="F19" s="107"/>
      <c r="G19" s="20"/>
      <c r="H19" s="160"/>
      <c r="O19" s="166">
        <f t="shared" si="1"/>
        <v>1969</v>
      </c>
      <c r="P19" s="1"/>
      <c r="Q19" s="111"/>
      <c r="R19" s="111"/>
      <c r="S19" s="111"/>
      <c r="T19" s="169" t="s">
        <v>10</v>
      </c>
      <c r="U19" s="111"/>
      <c r="V19" s="167">
        <f t="shared" si="0"/>
        <v>1998</v>
      </c>
      <c r="W19" s="1"/>
      <c r="X19" s="111"/>
      <c r="Y19" s="111"/>
      <c r="Z19" s="111"/>
      <c r="AA19" s="111"/>
      <c r="AB19" s="1"/>
    </row>
    <row r="20" spans="1:31" x14ac:dyDescent="0.25">
      <c r="A20" s="5" t="s">
        <v>10</v>
      </c>
      <c r="B20" s="6">
        <v>2009</v>
      </c>
      <c r="C20" s="6">
        <v>1458</v>
      </c>
      <c r="D20" s="231">
        <v>95</v>
      </c>
      <c r="E20" s="6">
        <v>124</v>
      </c>
      <c r="F20" s="106">
        <v>17</v>
      </c>
      <c r="G20" s="20"/>
      <c r="O20" s="166">
        <f t="shared" si="1"/>
        <v>1970</v>
      </c>
      <c r="P20" s="1" t="s">
        <v>188</v>
      </c>
      <c r="Q20" s="111"/>
      <c r="R20" s="111"/>
      <c r="S20" s="111"/>
      <c r="T20" s="4" t="s">
        <v>10</v>
      </c>
      <c r="U20" s="111"/>
      <c r="V20" s="166">
        <f t="shared" si="0"/>
        <v>1999</v>
      </c>
      <c r="W20" s="1"/>
      <c r="X20" s="111"/>
      <c r="Y20" s="111"/>
      <c r="Z20" s="111"/>
      <c r="AA20" s="169" t="s">
        <v>10</v>
      </c>
      <c r="AB20" s="1"/>
    </row>
    <row r="21" spans="1:31" x14ac:dyDescent="0.25">
      <c r="A21" s="5" t="s">
        <v>10</v>
      </c>
      <c r="B21" s="6">
        <v>2010</v>
      </c>
      <c r="C21" s="6">
        <v>1463</v>
      </c>
      <c r="D21" s="231">
        <v>95</v>
      </c>
      <c r="E21" s="6">
        <v>135</v>
      </c>
      <c r="F21" s="106">
        <v>17</v>
      </c>
      <c r="G21" s="20"/>
      <c r="H21" s="36" t="s">
        <v>152</v>
      </c>
      <c r="I21" s="21"/>
      <c r="J21" s="21"/>
      <c r="K21" s="21"/>
      <c r="O21" s="166">
        <f t="shared" si="1"/>
        <v>1971</v>
      </c>
      <c r="P21" s="1"/>
      <c r="Q21" s="111"/>
      <c r="R21" s="111"/>
      <c r="S21" s="111"/>
      <c r="T21" s="111" t="s">
        <v>10</v>
      </c>
      <c r="U21" s="111"/>
      <c r="V21" s="1">
        <f t="shared" si="0"/>
        <v>2000</v>
      </c>
      <c r="W21" s="1"/>
      <c r="X21" s="111"/>
      <c r="Y21" s="111" t="s">
        <v>10</v>
      </c>
      <c r="Z21" s="111"/>
      <c r="AA21" s="111"/>
      <c r="AB21" s="1"/>
    </row>
    <row r="22" spans="1:31" x14ac:dyDescent="0.25">
      <c r="A22" s="5" t="s">
        <v>10</v>
      </c>
      <c r="B22" s="6">
        <v>2011</v>
      </c>
      <c r="C22" s="6">
        <v>1457</v>
      </c>
      <c r="D22" s="231">
        <v>95</v>
      </c>
      <c r="E22" s="6">
        <v>161</v>
      </c>
      <c r="F22" s="106">
        <v>17</v>
      </c>
      <c r="G22" s="36"/>
      <c r="H22" s="36" t="s">
        <v>152</v>
      </c>
      <c r="O22" s="1">
        <f t="shared" si="1"/>
        <v>1972</v>
      </c>
      <c r="P22" s="1"/>
      <c r="Q22" s="111" t="s">
        <v>10</v>
      </c>
      <c r="R22" s="111"/>
      <c r="S22" s="111"/>
      <c r="T22" s="110"/>
      <c r="U22" s="111"/>
      <c r="V22" s="1">
        <f t="shared" si="0"/>
        <v>2001</v>
      </c>
      <c r="W22" s="1"/>
      <c r="X22" s="111"/>
      <c r="Y22" s="111"/>
      <c r="Z22" s="111" t="s">
        <v>10</v>
      </c>
      <c r="AA22" s="111"/>
      <c r="AB22" s="1"/>
    </row>
    <row r="23" spans="1:31" x14ac:dyDescent="0.25">
      <c r="A23" s="72" t="s">
        <v>10</v>
      </c>
      <c r="B23" s="6">
        <v>2012</v>
      </c>
      <c r="C23" s="6">
        <v>1458</v>
      </c>
      <c r="D23" s="231">
        <v>95</v>
      </c>
      <c r="E23" s="6">
        <v>163</v>
      </c>
      <c r="F23" s="106">
        <v>17</v>
      </c>
      <c r="G23" s="20"/>
      <c r="H23" s="36" t="s">
        <v>152</v>
      </c>
      <c r="O23" s="170">
        <f t="shared" si="1"/>
        <v>1973</v>
      </c>
      <c r="P23" s="1"/>
      <c r="Q23" s="111"/>
      <c r="R23" s="111"/>
      <c r="S23" s="111"/>
      <c r="T23" s="169" t="s">
        <v>10</v>
      </c>
      <c r="U23" s="111"/>
      <c r="V23" s="1">
        <f t="shared" si="0"/>
        <v>2002</v>
      </c>
      <c r="W23" s="1"/>
      <c r="X23" s="111"/>
      <c r="Y23" s="111" t="s">
        <v>10</v>
      </c>
      <c r="Z23" s="111"/>
      <c r="AA23" s="111"/>
      <c r="AB23" s="1"/>
    </row>
    <row r="24" spans="1:31" x14ac:dyDescent="0.25">
      <c r="A24" s="5" t="s">
        <v>10</v>
      </c>
      <c r="B24" s="6">
        <v>2013</v>
      </c>
      <c r="C24" s="6">
        <v>1447</v>
      </c>
      <c r="D24" s="12">
        <v>95</v>
      </c>
      <c r="E24" s="6">
        <v>160</v>
      </c>
      <c r="F24" s="232">
        <v>17</v>
      </c>
      <c r="G24" s="20"/>
      <c r="O24" s="170">
        <f t="shared" si="1"/>
        <v>1974</v>
      </c>
      <c r="P24" s="1"/>
      <c r="Q24" s="111"/>
      <c r="R24" s="111"/>
      <c r="S24" s="111"/>
      <c r="T24" s="111" t="s">
        <v>10</v>
      </c>
      <c r="U24" s="111"/>
      <c r="V24" s="1">
        <f t="shared" si="0"/>
        <v>2003</v>
      </c>
      <c r="W24" s="1"/>
      <c r="X24" s="111"/>
      <c r="Y24" s="111" t="s">
        <v>10</v>
      </c>
      <c r="Z24" s="111"/>
      <c r="AA24" s="111"/>
      <c r="AB24" s="1"/>
    </row>
    <row r="25" spans="1:31" ht="30" x14ac:dyDescent="0.25">
      <c r="A25" s="5"/>
      <c r="B25" s="229" t="s">
        <v>198</v>
      </c>
      <c r="C25" s="6">
        <v>360</v>
      </c>
      <c r="D25" s="12">
        <v>38</v>
      </c>
      <c r="E25" s="6"/>
      <c r="F25" s="6"/>
      <c r="G25" s="20"/>
      <c r="O25" s="170">
        <f t="shared" si="1"/>
        <v>1975</v>
      </c>
      <c r="P25" s="1"/>
      <c r="Q25" s="111"/>
      <c r="R25" s="111"/>
      <c r="S25" s="111"/>
      <c r="T25" s="4" t="s">
        <v>10</v>
      </c>
      <c r="U25" s="111"/>
      <c r="V25" s="1">
        <f t="shared" si="0"/>
        <v>2004</v>
      </c>
      <c r="W25" s="1"/>
      <c r="X25" s="111"/>
      <c r="Y25" s="111" t="s">
        <v>10</v>
      </c>
      <c r="Z25" s="111"/>
      <c r="AA25" s="111"/>
      <c r="AB25" s="1"/>
    </row>
    <row r="26" spans="1:31" x14ac:dyDescent="0.25">
      <c r="A26" s="5"/>
      <c r="B26" s="6"/>
      <c r="C26" s="6"/>
      <c r="D26" s="12"/>
      <c r="E26" s="6"/>
      <c r="F26" s="6"/>
      <c r="G26" s="20"/>
      <c r="O26" s="170">
        <f t="shared" si="1"/>
        <v>1976</v>
      </c>
      <c r="P26" s="1"/>
      <c r="Q26" s="111"/>
      <c r="R26" s="111"/>
      <c r="S26" s="111"/>
      <c r="T26" s="111" t="s">
        <v>10</v>
      </c>
      <c r="U26" s="111"/>
      <c r="V26" s="1">
        <f t="shared" si="0"/>
        <v>2005</v>
      </c>
      <c r="W26" s="1"/>
      <c r="X26" s="111"/>
      <c r="Y26" s="111" t="s">
        <v>10</v>
      </c>
      <c r="Z26" s="111"/>
      <c r="AA26" s="111"/>
      <c r="AB26" s="1"/>
    </row>
    <row r="27" spans="1:31" x14ac:dyDescent="0.25">
      <c r="A27" s="5"/>
      <c r="B27" s="6"/>
      <c r="C27" s="6"/>
      <c r="D27" s="12"/>
      <c r="E27" s="6"/>
      <c r="F27" s="6"/>
      <c r="G27" s="20"/>
      <c r="O27" s="167">
        <f t="shared" si="1"/>
        <v>1977</v>
      </c>
      <c r="P27" s="1"/>
      <c r="Q27" s="111"/>
      <c r="R27" s="111"/>
      <c r="S27" s="111"/>
      <c r="T27" s="110" t="s">
        <v>10</v>
      </c>
      <c r="U27" s="111"/>
      <c r="V27" s="1">
        <f t="shared" si="0"/>
        <v>2006</v>
      </c>
      <c r="W27" s="1"/>
      <c r="X27" s="111"/>
      <c r="Y27" s="111" t="s">
        <v>10</v>
      </c>
      <c r="Z27" s="111"/>
      <c r="AA27" s="111"/>
      <c r="AB27" s="1"/>
    </row>
    <row r="28" spans="1:31" x14ac:dyDescent="0.25">
      <c r="A28" s="5"/>
      <c r="B28" s="6"/>
      <c r="C28" s="6"/>
      <c r="D28" s="12"/>
      <c r="E28" s="6"/>
      <c r="F28" s="6"/>
      <c r="G28" s="20"/>
      <c r="O28" s="167">
        <f t="shared" si="1"/>
        <v>1978</v>
      </c>
      <c r="P28" s="1"/>
      <c r="Q28" s="111"/>
      <c r="R28" s="111"/>
      <c r="S28" s="111"/>
      <c r="T28" s="110" t="s">
        <v>10</v>
      </c>
      <c r="U28" s="111"/>
      <c r="V28" s="1">
        <f t="shared" si="0"/>
        <v>2007</v>
      </c>
      <c r="W28" s="1"/>
      <c r="X28" s="111"/>
      <c r="Y28" s="111" t="s">
        <v>10</v>
      </c>
      <c r="Z28" s="111"/>
      <c r="AA28" s="111"/>
      <c r="AB28" s="1"/>
    </row>
    <row r="29" spans="1:31" x14ac:dyDescent="0.25">
      <c r="O29" s="167">
        <f t="shared" si="1"/>
        <v>1979</v>
      </c>
      <c r="P29" s="1"/>
      <c r="Q29" s="111"/>
      <c r="R29" s="111"/>
      <c r="S29" s="111"/>
      <c r="T29" s="110" t="s">
        <v>10</v>
      </c>
      <c r="U29" s="111"/>
      <c r="V29" s="1">
        <f t="shared" si="0"/>
        <v>2008</v>
      </c>
      <c r="W29" s="1"/>
      <c r="X29" s="111"/>
      <c r="Y29" s="111" t="s">
        <v>10</v>
      </c>
      <c r="Z29" s="111"/>
      <c r="AA29" s="111"/>
      <c r="AB29" s="1"/>
    </row>
    <row r="30" spans="1:31" x14ac:dyDescent="0.25">
      <c r="O30" s="166">
        <f t="shared" si="1"/>
        <v>1980</v>
      </c>
      <c r="P30" s="1" t="s">
        <v>188</v>
      </c>
      <c r="Q30" s="111"/>
      <c r="R30" s="111"/>
      <c r="S30" s="111"/>
      <c r="T30" s="4" t="s">
        <v>10</v>
      </c>
      <c r="U30" s="111"/>
      <c r="V30" s="1">
        <f t="shared" si="0"/>
        <v>2009</v>
      </c>
      <c r="W30" s="1"/>
      <c r="X30" s="111" t="s">
        <v>10</v>
      </c>
      <c r="Y30" s="111" t="s">
        <v>10</v>
      </c>
      <c r="Z30" s="111"/>
      <c r="AA30" s="111"/>
      <c r="AB30" s="1"/>
    </row>
    <row r="31" spans="1:31" x14ac:dyDescent="0.25">
      <c r="O31" s="167">
        <f t="shared" si="1"/>
        <v>1981</v>
      </c>
      <c r="P31" s="1"/>
      <c r="Q31" s="111"/>
      <c r="R31" s="111"/>
      <c r="S31" s="111"/>
      <c r="T31" s="110" t="s">
        <v>10</v>
      </c>
      <c r="U31" s="111"/>
      <c r="V31" s="1">
        <f t="shared" si="0"/>
        <v>2010</v>
      </c>
      <c r="W31" s="1"/>
      <c r="X31" s="111" t="s">
        <v>10</v>
      </c>
      <c r="Y31" s="111"/>
      <c r="Z31" s="111"/>
      <c r="AA31" s="111"/>
      <c r="AB31" s="1"/>
    </row>
    <row r="32" spans="1:31" x14ac:dyDescent="0.25">
      <c r="O32" s="166">
        <f>+O31+1</f>
        <v>1982</v>
      </c>
      <c r="P32" s="1"/>
      <c r="Q32" s="111"/>
      <c r="R32" s="111"/>
      <c r="S32" s="111"/>
      <c r="T32" s="169" t="s">
        <v>10</v>
      </c>
      <c r="U32" s="111"/>
      <c r="V32" s="1">
        <f t="shared" si="0"/>
        <v>2011</v>
      </c>
      <c r="W32" s="1"/>
      <c r="X32" s="111" t="s">
        <v>10</v>
      </c>
      <c r="Y32" s="111"/>
      <c r="Z32" s="111"/>
      <c r="AA32" s="111"/>
      <c r="AB32" s="1"/>
    </row>
    <row r="33" spans="15:28" x14ac:dyDescent="0.25">
      <c r="O33" s="167">
        <f>+O32+1</f>
        <v>1983</v>
      </c>
      <c r="P33" s="1"/>
      <c r="Q33" s="111"/>
      <c r="R33" s="111"/>
      <c r="S33" s="111"/>
      <c r="T33" s="110" t="s">
        <v>10</v>
      </c>
      <c r="U33" s="111"/>
      <c r="V33" s="1">
        <f t="shared" si="0"/>
        <v>2012</v>
      </c>
      <c r="W33" s="1"/>
      <c r="X33" s="111"/>
      <c r="Y33" s="111"/>
      <c r="Z33" s="111"/>
      <c r="AA33" s="111"/>
      <c r="AB33" s="1"/>
    </row>
  </sheetData>
  <mergeCells count="1">
    <mergeCell ref="A1:F1"/>
  </mergeCells>
  <printOptions horizontalCentered="1"/>
  <pageMargins left="0.3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C16" zoomScaleNormal="100" workbookViewId="0">
      <selection activeCell="M30" sqref="M30"/>
    </sheetView>
  </sheetViews>
  <sheetFormatPr defaultRowHeight="15" x14ac:dyDescent="0.25"/>
  <cols>
    <col min="2" max="2" width="13.28515625" customWidth="1"/>
    <col min="4" max="4" width="18.5703125" customWidth="1"/>
    <col min="8" max="8" width="4.85546875" customWidth="1"/>
  </cols>
  <sheetData>
    <row r="1" spans="1:9" ht="26.25" x14ac:dyDescent="0.4">
      <c r="C1" s="253" t="s">
        <v>71</v>
      </c>
      <c r="D1" s="253"/>
      <c r="E1" s="253"/>
      <c r="F1" s="253"/>
      <c r="G1" s="253"/>
    </row>
    <row r="2" spans="1:9" x14ac:dyDescent="0.25">
      <c r="I2" s="21" t="s">
        <v>86</v>
      </c>
    </row>
    <row r="3" spans="1:9" s="42" customFormat="1" ht="15.75" thickBot="1" x14ac:dyDescent="0.3">
      <c r="C3" s="43" t="s">
        <v>34</v>
      </c>
      <c r="D3" s="44"/>
      <c r="E3" s="45" t="s">
        <v>30</v>
      </c>
      <c r="F3" s="46"/>
      <c r="G3" s="45" t="s">
        <v>35</v>
      </c>
      <c r="H3" s="47"/>
      <c r="I3" s="21"/>
    </row>
    <row r="4" spans="1:9" x14ac:dyDescent="0.25">
      <c r="A4" s="21"/>
      <c r="C4" s="13" t="s">
        <v>65</v>
      </c>
      <c r="D4" s="1" t="s">
        <v>74</v>
      </c>
      <c r="E4" s="1">
        <v>477</v>
      </c>
      <c r="F4" s="1"/>
      <c r="G4" s="24">
        <v>40</v>
      </c>
      <c r="H4" s="36"/>
      <c r="I4" s="21" t="s">
        <v>153</v>
      </c>
    </row>
    <row r="5" spans="1:9" x14ac:dyDescent="0.25">
      <c r="A5" s="21"/>
      <c r="C5" s="13" t="s">
        <v>65</v>
      </c>
      <c r="D5" s="32" t="s">
        <v>73</v>
      </c>
      <c r="E5" s="1">
        <v>543</v>
      </c>
      <c r="F5" s="1"/>
      <c r="G5" s="24">
        <v>44</v>
      </c>
      <c r="H5" s="20"/>
    </row>
    <row r="6" spans="1:9" x14ac:dyDescent="0.25">
      <c r="C6" s="13" t="s">
        <v>65</v>
      </c>
      <c r="D6" s="32" t="s">
        <v>75</v>
      </c>
      <c r="E6" s="1">
        <v>557</v>
      </c>
      <c r="F6" s="1"/>
      <c r="G6" s="24">
        <v>44</v>
      </c>
      <c r="H6" s="36"/>
      <c r="I6" s="21" t="s">
        <v>154</v>
      </c>
    </row>
    <row r="7" spans="1:9" x14ac:dyDescent="0.25">
      <c r="A7" s="21"/>
      <c r="C7" s="13" t="s">
        <v>65</v>
      </c>
      <c r="D7" s="1" t="s">
        <v>76</v>
      </c>
      <c r="E7" s="1">
        <v>546</v>
      </c>
      <c r="F7" s="1"/>
      <c r="G7" s="24">
        <v>44</v>
      </c>
      <c r="H7" s="20"/>
    </row>
    <row r="8" spans="1:9" ht="15.75" thickBot="1" x14ac:dyDescent="0.3">
      <c r="A8" s="21"/>
      <c r="C8" s="13" t="s">
        <v>65</v>
      </c>
      <c r="D8" s="1" t="s">
        <v>77</v>
      </c>
      <c r="E8" s="1">
        <v>386</v>
      </c>
      <c r="F8" s="1"/>
      <c r="G8" s="24">
        <v>38</v>
      </c>
      <c r="H8" s="20"/>
    </row>
    <row r="9" spans="1:9" x14ac:dyDescent="0.25">
      <c r="A9" s="21"/>
      <c r="C9" s="38">
        <v>2010</v>
      </c>
      <c r="D9" s="22" t="s">
        <v>72</v>
      </c>
      <c r="E9" s="22">
        <v>736</v>
      </c>
      <c r="F9" s="22"/>
      <c r="G9" s="23">
        <v>50</v>
      </c>
      <c r="H9" s="20"/>
      <c r="I9" s="21" t="s">
        <v>155</v>
      </c>
    </row>
    <row r="10" spans="1:9" x14ac:dyDescent="0.25">
      <c r="A10" s="21"/>
      <c r="C10" s="34">
        <v>2010</v>
      </c>
      <c r="D10" s="27" t="s">
        <v>78</v>
      </c>
      <c r="E10" s="27">
        <v>401</v>
      </c>
      <c r="G10" s="28">
        <v>38</v>
      </c>
      <c r="H10" s="20"/>
    </row>
    <row r="11" spans="1:9" x14ac:dyDescent="0.25">
      <c r="A11" s="21"/>
      <c r="C11" s="13" t="s">
        <v>66</v>
      </c>
      <c r="D11" s="1" t="s">
        <v>74</v>
      </c>
      <c r="E11" s="1">
        <v>471</v>
      </c>
      <c r="F11" s="1"/>
      <c r="G11" s="24">
        <v>40</v>
      </c>
      <c r="H11" s="20"/>
    </row>
    <row r="12" spans="1:9" x14ac:dyDescent="0.25">
      <c r="A12" s="21"/>
      <c r="C12" s="13" t="s">
        <v>66</v>
      </c>
      <c r="D12" s="1" t="s">
        <v>73</v>
      </c>
      <c r="E12" s="1">
        <v>551</v>
      </c>
      <c r="F12" s="1"/>
      <c r="G12" s="24">
        <v>44</v>
      </c>
      <c r="H12" s="20"/>
    </row>
    <row r="13" spans="1:9" x14ac:dyDescent="0.25">
      <c r="A13" s="21"/>
      <c r="C13" s="13" t="s">
        <v>66</v>
      </c>
      <c r="D13" s="32" t="s">
        <v>79</v>
      </c>
      <c r="E13" s="1">
        <v>533</v>
      </c>
      <c r="F13" s="1"/>
      <c r="G13" s="24">
        <v>44</v>
      </c>
      <c r="H13" s="20"/>
    </row>
    <row r="14" spans="1:9" x14ac:dyDescent="0.25">
      <c r="A14" s="21"/>
      <c r="C14" s="13" t="s">
        <v>66</v>
      </c>
      <c r="D14" s="1" t="s">
        <v>80</v>
      </c>
      <c r="E14" s="1">
        <v>351</v>
      </c>
      <c r="F14" s="1"/>
      <c r="G14" s="24">
        <v>38</v>
      </c>
      <c r="H14" s="20"/>
    </row>
    <row r="15" spans="1:9" x14ac:dyDescent="0.25">
      <c r="A15" s="21"/>
      <c r="C15" s="13" t="s">
        <v>66</v>
      </c>
      <c r="D15" s="32" t="s">
        <v>77</v>
      </c>
      <c r="E15" s="1">
        <v>397</v>
      </c>
      <c r="F15" s="1"/>
      <c r="G15" s="24">
        <v>38</v>
      </c>
      <c r="H15" s="20"/>
      <c r="I15" s="21" t="s">
        <v>156</v>
      </c>
    </row>
    <row r="16" spans="1:9" x14ac:dyDescent="0.25">
      <c r="C16" s="13" t="s">
        <v>66</v>
      </c>
      <c r="D16" s="1" t="s">
        <v>81</v>
      </c>
      <c r="E16" s="1">
        <v>109</v>
      </c>
      <c r="F16" s="1"/>
      <c r="G16" s="24">
        <v>10</v>
      </c>
      <c r="H16" s="20"/>
    </row>
    <row r="17" spans="1:10" x14ac:dyDescent="0.25">
      <c r="A17" s="21"/>
      <c r="C17" s="13" t="s">
        <v>66</v>
      </c>
      <c r="D17" s="1" t="s">
        <v>76</v>
      </c>
      <c r="E17" s="1">
        <v>557</v>
      </c>
      <c r="F17" s="1"/>
      <c r="G17" s="24">
        <v>44</v>
      </c>
      <c r="H17" s="20"/>
    </row>
    <row r="18" spans="1:10" x14ac:dyDescent="0.25">
      <c r="A18" s="21"/>
      <c r="B18" s="21"/>
      <c r="C18" s="13">
        <v>2011</v>
      </c>
      <c r="D18" s="1" t="s">
        <v>78</v>
      </c>
      <c r="E18" s="1">
        <v>483</v>
      </c>
      <c r="F18" s="1"/>
      <c r="G18" s="24">
        <v>40</v>
      </c>
      <c r="H18" s="20"/>
      <c r="I18" s="21" t="s">
        <v>157</v>
      </c>
    </row>
    <row r="19" spans="1:10" x14ac:dyDescent="0.25">
      <c r="A19" s="21"/>
      <c r="B19" s="21"/>
      <c r="C19" s="13">
        <v>2011</v>
      </c>
      <c r="D19" s="1" t="s">
        <v>82</v>
      </c>
      <c r="E19" s="1">
        <v>296</v>
      </c>
      <c r="F19" s="1"/>
      <c r="G19" s="24">
        <v>25</v>
      </c>
      <c r="H19" s="20"/>
    </row>
    <row r="20" spans="1:10" x14ac:dyDescent="0.25">
      <c r="C20" s="13" t="s">
        <v>67</v>
      </c>
      <c r="D20" s="1" t="s">
        <v>73</v>
      </c>
      <c r="E20" s="1">
        <v>555</v>
      </c>
      <c r="F20" s="1"/>
      <c r="G20" s="24">
        <v>44</v>
      </c>
      <c r="H20" s="36"/>
    </row>
    <row r="21" spans="1:10" x14ac:dyDescent="0.25">
      <c r="A21" s="21"/>
      <c r="C21" s="13" t="s">
        <v>67</v>
      </c>
      <c r="D21" s="1" t="s">
        <v>76</v>
      </c>
      <c r="E21" s="1">
        <v>551</v>
      </c>
      <c r="F21" s="1"/>
      <c r="G21" s="24">
        <v>44</v>
      </c>
      <c r="H21" s="20"/>
    </row>
    <row r="22" spans="1:10" x14ac:dyDescent="0.25">
      <c r="C22" s="29">
        <v>2012</v>
      </c>
      <c r="D22" s="25" t="s">
        <v>78</v>
      </c>
      <c r="E22" s="25">
        <v>536</v>
      </c>
      <c r="F22" s="25"/>
      <c r="G22" s="26">
        <v>44</v>
      </c>
      <c r="H22" s="36"/>
      <c r="I22" s="21"/>
      <c r="J22" s="21"/>
    </row>
    <row r="23" spans="1:10" x14ac:dyDescent="0.25">
      <c r="C23" s="13" t="s">
        <v>88</v>
      </c>
      <c r="D23" s="25" t="s">
        <v>77</v>
      </c>
      <c r="E23" s="1">
        <v>383</v>
      </c>
      <c r="F23" s="1"/>
      <c r="G23" s="24">
        <v>38</v>
      </c>
      <c r="H23" s="20"/>
    </row>
    <row r="24" spans="1:10" x14ac:dyDescent="0.25">
      <c r="C24" s="29" t="s">
        <v>89</v>
      </c>
      <c r="D24" s="1" t="s">
        <v>76</v>
      </c>
      <c r="E24" s="1">
        <v>548</v>
      </c>
      <c r="F24" s="1"/>
      <c r="G24" s="24">
        <v>44</v>
      </c>
      <c r="H24" s="20"/>
    </row>
    <row r="25" spans="1:10" x14ac:dyDescent="0.25">
      <c r="C25" s="29" t="s">
        <v>89</v>
      </c>
      <c r="D25" s="1" t="s">
        <v>75</v>
      </c>
      <c r="E25" s="1">
        <v>622</v>
      </c>
      <c r="F25" s="1"/>
      <c r="G25" s="24">
        <v>46</v>
      </c>
      <c r="H25" s="20"/>
      <c r="I25" s="21"/>
    </row>
    <row r="26" spans="1:10" x14ac:dyDescent="0.25">
      <c r="C26" s="29" t="s">
        <v>89</v>
      </c>
      <c r="D26" s="25" t="s">
        <v>73</v>
      </c>
      <c r="E26" s="1">
        <v>542</v>
      </c>
      <c r="F26" s="1"/>
      <c r="G26" s="24">
        <v>44</v>
      </c>
      <c r="H26" s="20"/>
    </row>
    <row r="27" spans="1:10" x14ac:dyDescent="0.25">
      <c r="C27" s="29" t="s">
        <v>89</v>
      </c>
      <c r="D27" s="1" t="s">
        <v>74</v>
      </c>
      <c r="E27" s="1">
        <v>482</v>
      </c>
      <c r="F27" s="1"/>
      <c r="G27" s="41">
        <v>40</v>
      </c>
      <c r="H27" s="20"/>
    </row>
    <row r="28" spans="1:10" x14ac:dyDescent="0.25">
      <c r="C28" s="87">
        <v>2013</v>
      </c>
      <c r="D28" s="167" t="s">
        <v>78</v>
      </c>
      <c r="E28" s="167">
        <v>513</v>
      </c>
      <c r="F28" s="167"/>
      <c r="G28" s="221">
        <v>44</v>
      </c>
      <c r="H28" s="20"/>
    </row>
    <row r="29" spans="1:10" x14ac:dyDescent="0.25">
      <c r="C29" s="87" t="s">
        <v>177</v>
      </c>
      <c r="D29" s="167" t="s">
        <v>73</v>
      </c>
      <c r="E29" s="167">
        <v>543</v>
      </c>
      <c r="F29" s="167"/>
      <c r="G29" s="221">
        <v>44</v>
      </c>
      <c r="H29" s="20"/>
    </row>
    <row r="30" spans="1:10" x14ac:dyDescent="0.25">
      <c r="C30" s="29" t="s">
        <v>177</v>
      </c>
      <c r="D30" s="25" t="s">
        <v>77</v>
      </c>
      <c r="E30" s="3">
        <v>371</v>
      </c>
      <c r="F30" s="3"/>
      <c r="G30" s="26">
        <v>38</v>
      </c>
      <c r="H30" s="20"/>
    </row>
    <row r="31" spans="1:10" x14ac:dyDescent="0.25">
      <c r="C31" s="87" t="s">
        <v>177</v>
      </c>
      <c r="D31" s="167" t="s">
        <v>74</v>
      </c>
      <c r="E31" s="225">
        <v>451</v>
      </c>
      <c r="F31" s="225"/>
      <c r="G31" s="226">
        <v>40</v>
      </c>
      <c r="H31" s="20"/>
    </row>
    <row r="32" spans="1:10" x14ac:dyDescent="0.25">
      <c r="C32" s="87" t="s">
        <v>177</v>
      </c>
      <c r="D32" s="167" t="s">
        <v>76</v>
      </c>
      <c r="E32" s="225">
        <v>539</v>
      </c>
      <c r="F32" s="225"/>
      <c r="G32" s="226">
        <v>44</v>
      </c>
      <c r="H32" s="20"/>
    </row>
    <row r="33" spans="3:9" x14ac:dyDescent="0.25">
      <c r="C33" s="13">
        <v>2014</v>
      </c>
      <c r="D33" s="25" t="s">
        <v>178</v>
      </c>
      <c r="E33" s="3">
        <v>750</v>
      </c>
      <c r="F33" s="3"/>
      <c r="G33" s="26">
        <v>54</v>
      </c>
      <c r="H33" s="20"/>
      <c r="I33" t="s">
        <v>194</v>
      </c>
    </row>
  </sheetData>
  <mergeCells count="1">
    <mergeCell ref="C1:G1"/>
  </mergeCells>
  <printOptions horizontalCentered="1"/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0" zoomScaleNormal="100" workbookViewId="0">
      <selection activeCell="D52" sqref="D52"/>
    </sheetView>
  </sheetViews>
  <sheetFormatPr defaultRowHeight="15" x14ac:dyDescent="0.25"/>
  <cols>
    <col min="1" max="1" width="13.42578125" customWidth="1"/>
  </cols>
  <sheetData>
    <row r="1" spans="1:5" ht="26.25" x14ac:dyDescent="0.4">
      <c r="A1" s="253" t="s">
        <v>44</v>
      </c>
      <c r="B1" s="253"/>
      <c r="C1" s="253"/>
    </row>
    <row r="2" spans="1:5" x14ac:dyDescent="0.25">
      <c r="D2" s="39"/>
      <c r="E2" s="119"/>
    </row>
    <row r="3" spans="1:5" s="42" customFormat="1" ht="15.75" thickBot="1" x14ac:dyDescent="0.3">
      <c r="A3" s="45" t="s">
        <v>34</v>
      </c>
      <c r="B3" s="45" t="s">
        <v>30</v>
      </c>
      <c r="C3" s="45" t="s">
        <v>35</v>
      </c>
      <c r="D3" s="93"/>
      <c r="E3" s="120"/>
    </row>
    <row r="4" spans="1:5" ht="15.75" thickBot="1" x14ac:dyDescent="0.3">
      <c r="A4" s="2" t="s">
        <v>39</v>
      </c>
      <c r="B4" s="22">
        <v>273</v>
      </c>
      <c r="C4" s="40">
        <v>30</v>
      </c>
      <c r="D4" s="20"/>
    </row>
    <row r="5" spans="1:5" x14ac:dyDescent="0.25">
      <c r="A5" s="6" t="s">
        <v>45</v>
      </c>
      <c r="B5" s="1">
        <v>305</v>
      </c>
      <c r="C5" s="40">
        <v>30</v>
      </c>
      <c r="D5" s="20"/>
    </row>
    <row r="6" spans="1:5" x14ac:dyDescent="0.25">
      <c r="A6" s="6" t="s">
        <v>46</v>
      </c>
      <c r="B6" s="1">
        <v>428</v>
      </c>
      <c r="C6" s="41">
        <v>35</v>
      </c>
      <c r="D6" s="20"/>
    </row>
    <row r="7" spans="1:5" x14ac:dyDescent="0.25">
      <c r="A7" s="6" t="s">
        <v>47</v>
      </c>
      <c r="B7" s="1">
        <v>864</v>
      </c>
      <c r="C7" s="41">
        <v>50</v>
      </c>
      <c r="D7" s="20"/>
    </row>
    <row r="8" spans="1:5" x14ac:dyDescent="0.25">
      <c r="A8" s="256"/>
      <c r="B8" s="257"/>
      <c r="C8" s="257"/>
      <c r="D8" s="20"/>
    </row>
    <row r="9" spans="1:5" x14ac:dyDescent="0.25">
      <c r="A9" s="95" t="s">
        <v>48</v>
      </c>
      <c r="B9" s="25">
        <v>158</v>
      </c>
      <c r="C9" s="108">
        <v>18</v>
      </c>
      <c r="D9" s="20"/>
    </row>
    <row r="10" spans="1:5" x14ac:dyDescent="0.25">
      <c r="A10" s="95" t="s">
        <v>96</v>
      </c>
      <c r="B10" s="25">
        <v>175</v>
      </c>
      <c r="C10" s="108">
        <v>18</v>
      </c>
      <c r="D10" s="36"/>
    </row>
    <row r="11" spans="1:5" x14ac:dyDescent="0.25">
      <c r="A11" s="95" t="s">
        <v>97</v>
      </c>
      <c r="B11" s="25">
        <v>147</v>
      </c>
      <c r="C11" s="108">
        <v>18</v>
      </c>
      <c r="D11" s="36"/>
    </row>
    <row r="12" spans="1:5" x14ac:dyDescent="0.25">
      <c r="A12" s="95" t="s">
        <v>98</v>
      </c>
      <c r="B12" s="25">
        <v>135</v>
      </c>
      <c r="C12" s="108">
        <v>18</v>
      </c>
      <c r="D12" s="36"/>
    </row>
    <row r="13" spans="1:5" x14ac:dyDescent="0.25">
      <c r="A13" s="95"/>
      <c r="B13" s="25"/>
      <c r="C13" s="108"/>
      <c r="D13" s="20"/>
    </row>
    <row r="14" spans="1:5" x14ac:dyDescent="0.25">
      <c r="A14" s="95" t="s">
        <v>49</v>
      </c>
      <c r="B14" s="25">
        <v>147</v>
      </c>
      <c r="C14" s="108">
        <v>18</v>
      </c>
      <c r="D14" s="20"/>
    </row>
    <row r="15" spans="1:5" x14ac:dyDescent="0.25">
      <c r="A15" s="95" t="s">
        <v>99</v>
      </c>
      <c r="B15" s="25">
        <v>143</v>
      </c>
      <c r="C15" s="108">
        <v>18</v>
      </c>
      <c r="D15" s="36"/>
    </row>
    <row r="16" spans="1:5" x14ac:dyDescent="0.25">
      <c r="A16" s="95" t="s">
        <v>50</v>
      </c>
      <c r="B16" s="25">
        <v>141</v>
      </c>
      <c r="C16" s="108">
        <v>18</v>
      </c>
      <c r="D16" s="20"/>
    </row>
    <row r="17" spans="1:4" x14ac:dyDescent="0.25">
      <c r="A17" s="254"/>
      <c r="B17" s="255"/>
      <c r="C17" s="255"/>
      <c r="D17" s="20"/>
    </row>
    <row r="18" spans="1:4" x14ac:dyDescent="0.25">
      <c r="A18" s="95" t="s">
        <v>51</v>
      </c>
      <c r="B18" s="25">
        <v>135</v>
      </c>
      <c r="C18" s="108">
        <v>18</v>
      </c>
      <c r="D18" s="20"/>
    </row>
    <row r="19" spans="1:4" x14ac:dyDescent="0.25">
      <c r="A19" s="95" t="s">
        <v>70</v>
      </c>
      <c r="B19" s="25">
        <v>155</v>
      </c>
      <c r="C19" s="108">
        <v>18</v>
      </c>
      <c r="D19" s="20"/>
    </row>
    <row r="20" spans="1:4" x14ac:dyDescent="0.25">
      <c r="A20" s="95" t="s">
        <v>100</v>
      </c>
      <c r="B20" s="25">
        <v>353</v>
      </c>
      <c r="C20" s="108">
        <v>35</v>
      </c>
      <c r="D20" s="36"/>
    </row>
    <row r="21" spans="1:4" x14ac:dyDescent="0.25">
      <c r="A21" s="95" t="s">
        <v>52</v>
      </c>
      <c r="B21" s="25">
        <v>339</v>
      </c>
      <c r="C21" s="108">
        <v>32</v>
      </c>
      <c r="D21" s="20"/>
    </row>
    <row r="22" spans="1:4" x14ac:dyDescent="0.25">
      <c r="A22" s="95" t="s">
        <v>83</v>
      </c>
      <c r="B22" s="25">
        <v>456</v>
      </c>
      <c r="C22" s="108">
        <v>38</v>
      </c>
      <c r="D22" s="20"/>
    </row>
    <row r="23" spans="1:4" x14ac:dyDescent="0.25">
      <c r="A23" s="208" t="s">
        <v>190</v>
      </c>
      <c r="B23" s="25">
        <v>446</v>
      </c>
      <c r="C23" s="108">
        <v>38</v>
      </c>
      <c r="D23" s="20"/>
    </row>
    <row r="24" spans="1:4" x14ac:dyDescent="0.25">
      <c r="A24" s="109" t="s">
        <v>84</v>
      </c>
      <c r="B24" s="25">
        <v>561</v>
      </c>
      <c r="C24" s="108">
        <v>44</v>
      </c>
      <c r="D24" s="20"/>
    </row>
    <row r="25" spans="1:4" x14ac:dyDescent="0.25">
      <c r="A25" s="180" t="s">
        <v>173</v>
      </c>
      <c r="B25" s="181">
        <v>564</v>
      </c>
      <c r="C25" s="182">
        <v>44</v>
      </c>
      <c r="D25" s="20"/>
    </row>
    <row r="26" spans="1:4" x14ac:dyDescent="0.25">
      <c r="A26" s="258"/>
      <c r="B26" s="259"/>
      <c r="C26" s="259"/>
      <c r="D26" s="20"/>
    </row>
    <row r="27" spans="1:4" x14ac:dyDescent="0.25">
      <c r="A27" s="95" t="s">
        <v>53</v>
      </c>
      <c r="B27" s="25">
        <v>575</v>
      </c>
      <c r="C27" s="108">
        <v>44</v>
      </c>
      <c r="D27" s="20"/>
    </row>
    <row r="28" spans="1:4" x14ac:dyDescent="0.25">
      <c r="A28" s="219" t="s">
        <v>184</v>
      </c>
      <c r="B28" s="183">
        <v>567</v>
      </c>
      <c r="C28" s="108">
        <v>44</v>
      </c>
      <c r="D28" s="20"/>
    </row>
    <row r="29" spans="1:4" x14ac:dyDescent="0.25">
      <c r="A29" s="95" t="s">
        <v>54</v>
      </c>
      <c r="B29" s="25">
        <v>567</v>
      </c>
      <c r="C29" s="108">
        <v>44</v>
      </c>
      <c r="D29" s="20"/>
    </row>
    <row r="30" spans="1:4" x14ac:dyDescent="0.25">
      <c r="A30" s="95" t="s">
        <v>55</v>
      </c>
      <c r="B30" s="25">
        <v>666</v>
      </c>
      <c r="C30" s="108">
        <v>44</v>
      </c>
      <c r="D30" s="20"/>
    </row>
    <row r="31" spans="1:4" x14ac:dyDescent="0.25">
      <c r="A31" s="95" t="s">
        <v>90</v>
      </c>
      <c r="B31" s="25">
        <v>646</v>
      </c>
      <c r="C31" s="108">
        <v>44</v>
      </c>
      <c r="D31" s="20"/>
    </row>
    <row r="32" spans="1:4" x14ac:dyDescent="0.25">
      <c r="A32" s="95" t="s">
        <v>56</v>
      </c>
      <c r="B32" s="25">
        <v>624</v>
      </c>
      <c r="C32" s="108">
        <v>44</v>
      </c>
      <c r="D32" s="20"/>
    </row>
    <row r="33" spans="1:7" x14ac:dyDescent="0.25">
      <c r="A33" s="95" t="s">
        <v>57</v>
      </c>
      <c r="B33" s="25">
        <v>624</v>
      </c>
      <c r="C33" s="108">
        <v>44</v>
      </c>
      <c r="D33" s="20"/>
    </row>
    <row r="34" spans="1:7" x14ac:dyDescent="0.25">
      <c r="A34" s="197" t="s">
        <v>176</v>
      </c>
      <c r="B34" s="25">
        <v>702</v>
      </c>
      <c r="C34" s="108">
        <v>50</v>
      </c>
      <c r="D34" s="20"/>
    </row>
    <row r="35" spans="1:7" x14ac:dyDescent="0.25">
      <c r="A35" s="180" t="s">
        <v>58</v>
      </c>
      <c r="B35" s="183">
        <v>702</v>
      </c>
      <c r="C35" s="108">
        <v>50</v>
      </c>
      <c r="D35" s="20"/>
    </row>
    <row r="36" spans="1:7" x14ac:dyDescent="0.25">
      <c r="A36" s="254"/>
      <c r="B36" s="255"/>
      <c r="C36" s="255"/>
      <c r="D36" s="20"/>
    </row>
    <row r="37" spans="1:7" x14ac:dyDescent="0.25">
      <c r="A37" s="95" t="s">
        <v>59</v>
      </c>
      <c r="B37" s="25">
        <v>720</v>
      </c>
      <c r="C37" s="108">
        <v>50</v>
      </c>
      <c r="D37" s="20"/>
    </row>
    <row r="38" spans="1:7" x14ac:dyDescent="0.25">
      <c r="A38" s="95" t="s">
        <v>60</v>
      </c>
      <c r="B38" s="25">
        <v>720</v>
      </c>
      <c r="C38" s="108">
        <v>50</v>
      </c>
      <c r="D38" s="20"/>
    </row>
    <row r="39" spans="1:7" x14ac:dyDescent="0.25">
      <c r="A39" s="95" t="s">
        <v>61</v>
      </c>
      <c r="B39" s="25">
        <v>815</v>
      </c>
      <c r="C39" s="108">
        <v>54</v>
      </c>
      <c r="D39" s="20"/>
    </row>
    <row r="40" spans="1:7" x14ac:dyDescent="0.25">
      <c r="A40" s="95" t="s">
        <v>62</v>
      </c>
      <c r="B40" s="25">
        <v>815</v>
      </c>
      <c r="C40" s="108">
        <v>54</v>
      </c>
      <c r="D40" s="20"/>
    </row>
    <row r="41" spans="1:7" x14ac:dyDescent="0.25">
      <c r="A41" s="95" t="s">
        <v>63</v>
      </c>
      <c r="B41" s="25">
        <v>822</v>
      </c>
      <c r="C41" s="108">
        <v>54</v>
      </c>
      <c r="D41" s="20"/>
    </row>
    <row r="42" spans="1:7" x14ac:dyDescent="0.25">
      <c r="A42" s="95" t="s">
        <v>64</v>
      </c>
      <c r="B42" s="25">
        <v>810</v>
      </c>
      <c r="C42" s="108">
        <v>54</v>
      </c>
      <c r="D42" s="20"/>
    </row>
    <row r="43" spans="1:7" x14ac:dyDescent="0.25">
      <c r="A43" s="254"/>
      <c r="B43" s="255"/>
      <c r="C43" s="255"/>
      <c r="D43" s="20"/>
    </row>
    <row r="44" spans="1:7" x14ac:dyDescent="0.25">
      <c r="A44" s="95" t="s">
        <v>65</v>
      </c>
      <c r="B44" s="25">
        <v>825</v>
      </c>
      <c r="C44" s="108">
        <v>54</v>
      </c>
      <c r="D44" s="20"/>
    </row>
    <row r="45" spans="1:7" x14ac:dyDescent="0.25">
      <c r="A45" s="95" t="s">
        <v>66</v>
      </c>
      <c r="B45" s="25">
        <v>821</v>
      </c>
      <c r="C45" s="108">
        <v>54</v>
      </c>
      <c r="D45" s="20"/>
    </row>
    <row r="46" spans="1:7" x14ac:dyDescent="0.25">
      <c r="A46" s="95" t="s">
        <v>67</v>
      </c>
      <c r="B46" s="25">
        <v>812</v>
      </c>
      <c r="C46" s="108">
        <v>54</v>
      </c>
      <c r="D46" s="20"/>
    </row>
    <row r="47" spans="1:7" x14ac:dyDescent="0.25">
      <c r="A47" s="95" t="s">
        <v>88</v>
      </c>
      <c r="B47" s="25">
        <v>809</v>
      </c>
      <c r="C47" s="108">
        <v>54</v>
      </c>
      <c r="D47" s="164" t="s">
        <v>158</v>
      </c>
      <c r="E47" s="21"/>
      <c r="F47" s="21"/>
      <c r="G47" s="21"/>
    </row>
    <row r="48" spans="1:7" x14ac:dyDescent="0.25">
      <c r="A48" s="31" t="s">
        <v>177</v>
      </c>
      <c r="B48" s="183">
        <v>810</v>
      </c>
      <c r="C48" s="108">
        <v>54</v>
      </c>
      <c r="D48" s="220" t="s">
        <v>183</v>
      </c>
      <c r="E48" s="21"/>
      <c r="F48" s="21"/>
      <c r="G48" s="21"/>
    </row>
    <row r="49" spans="1:1" x14ac:dyDescent="0.25">
      <c r="A49" t="s">
        <v>68</v>
      </c>
    </row>
    <row r="50" spans="1:1" x14ac:dyDescent="0.25">
      <c r="A50" t="s">
        <v>69</v>
      </c>
    </row>
  </sheetData>
  <mergeCells count="6">
    <mergeCell ref="A43:C43"/>
    <mergeCell ref="A1:C1"/>
    <mergeCell ref="A8:C8"/>
    <mergeCell ref="A17:C17"/>
    <mergeCell ref="A26:C26"/>
    <mergeCell ref="A36:C3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customer sheet</vt:lpstr>
      <vt:lpstr>baseball card sets</vt:lpstr>
      <vt:lpstr>golf </vt:lpstr>
      <vt:lpstr>football</vt:lpstr>
      <vt:lpstr>soccer</vt:lpstr>
      <vt:lpstr>hockey</vt:lpstr>
      <vt:lpstr>'baseball card sets'!Print_Area</vt:lpstr>
      <vt:lpstr>'customer sheet'!Print_Area</vt:lpstr>
      <vt:lpstr>football!Print_Area</vt:lpstr>
      <vt:lpstr>'baseball card sets'!Print_Titles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Herson</cp:lastModifiedBy>
  <cp:lastPrinted>2014-10-21T18:51:12Z</cp:lastPrinted>
  <dcterms:created xsi:type="dcterms:W3CDTF">2012-03-16T15:49:41Z</dcterms:created>
  <dcterms:modified xsi:type="dcterms:W3CDTF">2014-11-13T21:45:19Z</dcterms:modified>
</cp:coreProperties>
</file>